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20" windowWidth="20730" windowHeight="11310" activeTab="1"/>
  </bookViews>
  <sheets>
    <sheet name="1.kerros" sheetId="2" r:id="rId1"/>
    <sheet name="3.kerros" sheetId="1" r:id="rId2"/>
    <sheet name="4.kerros" sheetId="3" r:id="rId3"/>
    <sheet name="Kasvatustilojen tiedot" sheetId="4" r:id="rId4"/>
  </sheets>
  <calcPr calcId="145621"/>
</workbook>
</file>

<file path=xl/calcChain.xml><?xml version="1.0" encoding="utf-8"?>
<calcChain xmlns="http://schemas.openxmlformats.org/spreadsheetml/2006/main">
  <c r="C82" i="3" l="1"/>
  <c r="C349" i="1" l="1"/>
</calcChain>
</file>

<file path=xl/sharedStrings.xml><?xml version="1.0" encoding="utf-8"?>
<sst xmlns="http://schemas.openxmlformats.org/spreadsheetml/2006/main" count="925" uniqueCount="446">
  <si>
    <t>Mikroskopian ja mikrotekniikan lab</t>
  </si>
  <si>
    <t>perusvarustus</t>
  </si>
  <si>
    <t>matalat pöydät</t>
  </si>
  <si>
    <t>työpiste</t>
  </si>
  <si>
    <t>Kpl</t>
  </si>
  <si>
    <t>Konfokaalimikroskopia</t>
  </si>
  <si>
    <t>hyvin ilmastoitu</t>
  </si>
  <si>
    <t>Tutkimusmikroskopia 1</t>
  </si>
  <si>
    <t>Reichert Polyvar</t>
  </si>
  <si>
    <t>Tutkimusmikroskopia 2</t>
  </si>
  <si>
    <t>pimennettävä, tärinävapaa</t>
  </si>
  <si>
    <t>Biokemialliset analyysit</t>
  </si>
  <si>
    <t>Proteiinianalyysi lab</t>
  </si>
  <si>
    <t>vetokaappi</t>
  </si>
  <si>
    <t>fluoresenssi Nikon</t>
  </si>
  <si>
    <t>mikroskooppinen tekniikka, leikkeiden valmistus ja värjäys, immunohistokemia, mikroskopointi</t>
  </si>
  <si>
    <t>Proteiinianalyysit (Western blot, elektroforeesi)</t>
  </si>
  <si>
    <t>elektroforeesilaitteet</t>
  </si>
  <si>
    <t>proteiinipitoisuuden määrittäminen (Bradford), hormonimääritykset (Elisa, RIA), kudosten homogenointi</t>
  </si>
  <si>
    <t>spektrofotometri</t>
  </si>
  <si>
    <t>kuoppalevylukija ja pesuri</t>
  </si>
  <si>
    <t>gammalaskuri</t>
  </si>
  <si>
    <t>Sähköfysiologian lab</t>
  </si>
  <si>
    <t>sähköfysiologiset mittaukset ja muut fysikaaliset analyysit, kudosten kemiallisen koostumuksen määrittäminen, kudosten hapenkulutuksen mittaaminen (Bachofer)</t>
  </si>
  <si>
    <t>neliömallinen, pöydät keskellä</t>
  </si>
  <si>
    <t>Soxhlet</t>
  </si>
  <si>
    <t>Bachofer-happianturit ja kammiot</t>
  </si>
  <si>
    <t>HPLC-lab</t>
  </si>
  <si>
    <t>erillispoisto</t>
  </si>
  <si>
    <t>kivipöytä</t>
  </si>
  <si>
    <t>kohdepoisto</t>
  </si>
  <si>
    <t>RNA-eristyslab</t>
  </si>
  <si>
    <t>sentrifugit</t>
  </si>
  <si>
    <t>Molekyylibiologian lab</t>
  </si>
  <si>
    <t>näytteen murskaus, DNA-konsentraation mittaus, punnitus, DNA-eristys, PCR-reaktioiden pipetointi</t>
  </si>
  <si>
    <t>PCR-laitteet, qPCR</t>
  </si>
  <si>
    <t>PCR-reaktioiden jatkokäsittely,  pipetointi, punnitus, elektroforeesi, geelien dokumentointi</t>
  </si>
  <si>
    <t>pimeä tila</t>
  </si>
  <si>
    <t>Sekvenaattorit</t>
  </si>
  <si>
    <t>Multina ym. Bioser</t>
  </si>
  <si>
    <t>Real time PCR</t>
  </si>
  <si>
    <t>Puhdaslab</t>
  </si>
  <si>
    <t>Tiski</t>
  </si>
  <si>
    <t>Varasto</t>
  </si>
  <si>
    <t>Var</t>
  </si>
  <si>
    <t>Pakkashuone</t>
  </si>
  <si>
    <t>Mikrobiologian lab</t>
  </si>
  <si>
    <t>Esikäsittelylab</t>
  </si>
  <si>
    <t>Työtila (4 tp)</t>
  </si>
  <si>
    <t>Pakastimet</t>
  </si>
  <si>
    <t>AAS ja märkäpoltto</t>
  </si>
  <si>
    <t>Myllyhuone</t>
  </si>
  <si>
    <t>Kylmäkuivuri</t>
  </si>
  <si>
    <t>Neuvottelu/kahvi</t>
  </si>
  <si>
    <t>Tauko</t>
  </si>
  <si>
    <t>Vesilab</t>
  </si>
  <si>
    <t>Kylmähuone 2</t>
  </si>
  <si>
    <t>Kuivatav var 2</t>
  </si>
  <si>
    <t>Kylmähuone 3</t>
  </si>
  <si>
    <t>Monitoimilab</t>
  </si>
  <si>
    <t>Kylmänkestäv lab</t>
  </si>
  <si>
    <t>Kemikaalivar</t>
  </si>
  <si>
    <t>Kuivatav var 1</t>
  </si>
  <si>
    <t>Kylmähuone 1</t>
  </si>
  <si>
    <t>Liuoslab</t>
  </si>
  <si>
    <t>Lasivar</t>
  </si>
  <si>
    <t>Välinehuolto</t>
  </si>
  <si>
    <t>Pienlaitevar</t>
  </si>
  <si>
    <t>Näytevar</t>
  </si>
  <si>
    <t>Hankesuunnitelma 3. kerros</t>
  </si>
  <si>
    <t>m2</t>
  </si>
  <si>
    <t>Esikäsittely</t>
  </si>
  <si>
    <t>vesipiste</t>
  </si>
  <si>
    <t>matalat pöydät, paljon tilaa</t>
  </si>
  <si>
    <t>kasvatushyllyt</t>
  </si>
  <si>
    <t>säätöilma kiertää hyllyjen välissä</t>
  </si>
  <si>
    <t>Pimeä kasvatustila</t>
  </si>
  <si>
    <t>Lab</t>
  </si>
  <si>
    <t>Laminaaritila</t>
  </si>
  <si>
    <t>Opetuslab</t>
  </si>
  <si>
    <t>Autoklaavi</t>
  </si>
  <si>
    <t>Kasvatustilat 15+15+12</t>
  </si>
  <si>
    <t>6-8</t>
  </si>
  <si>
    <t>siirtohyllyt</t>
  </si>
  <si>
    <t>myrkkykaapit</t>
  </si>
  <si>
    <t>viinavarasto</t>
  </si>
  <si>
    <t>tiskikone 2 kpl, vesipiste, ionivesi</t>
  </si>
  <si>
    <t>autoklaavi, höyrynpoistohuuva, vesipiste, ionivesi, paineilma</t>
  </si>
  <si>
    <t>haihtuvat, palavat nesteet, nestetyppi</t>
  </si>
  <si>
    <t>happikatohälytys</t>
  </si>
  <si>
    <t>lämpökaapit</t>
  </si>
  <si>
    <t>kasvihuonelamput ikkunan eteen</t>
  </si>
  <si>
    <t>iso allas, käsisuihku</t>
  </si>
  <si>
    <t>näytteiden lajittelu, määritys, mittaus  ym. analysointi; mikroskopointia, kuivapainon mittauksia</t>
  </si>
  <si>
    <t>Pakastimet -20</t>
  </si>
  <si>
    <t>Pakastimet -80</t>
  </si>
  <si>
    <t>hälytykset, äänieristys, jäähdytys</t>
  </si>
  <si>
    <t xml:space="preserve">DNA, RNA ja proteiininäytteiden jauhaminen (pölyävät) </t>
  </si>
  <si>
    <t>ryhmien näytteet</t>
  </si>
  <si>
    <t>bakteerien kasvatus, plasmidieristys, transformaatiot</t>
  </si>
  <si>
    <t>pystyvirtauslaminaari 2 kpl</t>
  </si>
  <si>
    <t>kasvatusinkubaattori 2 kpl</t>
  </si>
  <si>
    <t>lämpökaappi</t>
  </si>
  <si>
    <t>museonäytteiden DNA-laboratorio</t>
  </si>
  <si>
    <t>vetokaappi, UV-valo</t>
  </si>
  <si>
    <t>kasvien siirrostus, kasvatus, kokeet, solukkoviljelyalustat, mittaukset, näytteenotot</t>
  </si>
  <si>
    <t>petrimaljalaatikot, pipetinkärjet, putket</t>
  </si>
  <si>
    <t>syväpakastin</t>
  </si>
  <si>
    <t>äänieristys</t>
  </si>
  <si>
    <t>petrimaljalaatikot, kuoppalevyt, pipetinkärjet, putket</t>
  </si>
  <si>
    <t>poistoliitäntä</t>
  </si>
  <si>
    <t>savukaasujen kohdepoisto</t>
  </si>
  <si>
    <t>Vyöhyke PCR, 15-20 m2</t>
  </si>
  <si>
    <t>Vyöhyke pre-PCR, 60-70 m2</t>
  </si>
  <si>
    <t>Vyöhyke post-PCR, 40 m2</t>
  </si>
  <si>
    <t>In vitro tilat, 225 m2</t>
  </si>
  <si>
    <t>Yhteensä</t>
  </si>
  <si>
    <t>AAS-laite Varian SpectrAA 220</t>
  </si>
  <si>
    <t>150x75</t>
  </si>
  <si>
    <t>x</t>
  </si>
  <si>
    <t>Paineilma, 2 kpl kaasupullot, sivupöytä 80x75</t>
  </si>
  <si>
    <t>LxSxK</t>
  </si>
  <si>
    <t>Lattialla</t>
  </si>
  <si>
    <t>Teho W</t>
  </si>
  <si>
    <t>Erityisvaatimukset</t>
  </si>
  <si>
    <t>Syväjääpakastin Sanyo MDF-594</t>
  </si>
  <si>
    <t>205x95</t>
  </si>
  <si>
    <t>Lämpökaappi maalabra iso</t>
  </si>
  <si>
    <t>115x80</t>
  </si>
  <si>
    <t>3-vaih.</t>
  </si>
  <si>
    <t>Kylmäkuivuri Edwards</t>
  </si>
  <si>
    <t>120x75</t>
  </si>
  <si>
    <t>Matala pöytä 120x75</t>
  </si>
  <si>
    <t>Lämpökaappi kasviekol. Iso</t>
  </si>
  <si>
    <t>92x70</t>
  </si>
  <si>
    <t>80x70</t>
  </si>
  <si>
    <t>Pöydät 2x 120x75x75, vaakapöytä, 3 kaasupulloa</t>
  </si>
  <si>
    <t>Syväjääpakastin</t>
  </si>
  <si>
    <t>160x95</t>
  </si>
  <si>
    <t>Astianpesukone vanhempi Miele</t>
  </si>
  <si>
    <t>60x70</t>
  </si>
  <si>
    <t>kylmä-lämmin-ionivesi, 3-vaih.</t>
  </si>
  <si>
    <t>HPLC-laitteet</t>
  </si>
  <si>
    <t>210x110</t>
  </si>
  <si>
    <t>Erillispoisto</t>
  </si>
  <si>
    <t>Kryomikrotomi</t>
  </si>
  <si>
    <t>90x90</t>
  </si>
  <si>
    <t>mikrotomit, mikroskoopit, säilytyshyllyt</t>
  </si>
  <si>
    <t>Laminaari Kojair KR-130 S Biowizard</t>
  </si>
  <si>
    <t>130x90</t>
  </si>
  <si>
    <t>Laminaari Kojair KR-125</t>
  </si>
  <si>
    <t>130x75</t>
  </si>
  <si>
    <t>Laminaari Koja LIV 6020</t>
  </si>
  <si>
    <t>Laminaari Koja</t>
  </si>
  <si>
    <t>125x110</t>
  </si>
  <si>
    <t>Laminaari Lamil</t>
  </si>
  <si>
    <t>100x70</t>
  </si>
  <si>
    <t>Laminaarikaappi Kojair KH-115 Basic</t>
  </si>
  <si>
    <t>Autoklaavi genetiikka</t>
  </si>
  <si>
    <t>50x60</t>
  </si>
  <si>
    <t>Autoklaavi kasvifys.</t>
  </si>
  <si>
    <t>Autoklaavi kasviekol.</t>
  </si>
  <si>
    <t>50x70</t>
  </si>
  <si>
    <t>3-vaih., paineilma, ionivesi</t>
  </si>
  <si>
    <t>Astianpesukone Miele G 7883</t>
  </si>
  <si>
    <t>60x80</t>
  </si>
  <si>
    <t>Jäähilekone Scotsman MF36 (uusi)</t>
  </si>
  <si>
    <t>60x90x160</t>
  </si>
  <si>
    <t>kylmävesi, viemäri</t>
  </si>
  <si>
    <t>LAMINAARIVIRTAUSKAAPPI KOJAR KH-85</t>
  </si>
  <si>
    <t>95x90</t>
  </si>
  <si>
    <t>Light Cycler</t>
  </si>
  <si>
    <t>60x60x50</t>
  </si>
  <si>
    <t>Pöytä 120x75</t>
  </si>
  <si>
    <t>GS Junior</t>
  </si>
  <si>
    <t>40x56x35</t>
  </si>
  <si>
    <t>Master Cycler</t>
  </si>
  <si>
    <t>27x40</t>
  </si>
  <si>
    <t>Veriti</t>
  </si>
  <si>
    <t>25x55</t>
  </si>
  <si>
    <t>Sentrifugi (iso)</t>
  </si>
  <si>
    <t>Sentrifugi (pikku)</t>
  </si>
  <si>
    <t>25x35</t>
  </si>
  <si>
    <t>Multina</t>
  </si>
  <si>
    <t>45x60</t>
  </si>
  <si>
    <t>Ion Torrent</t>
  </si>
  <si>
    <t>60x60</t>
  </si>
  <si>
    <t>ABI</t>
  </si>
  <si>
    <t>150x70x180</t>
  </si>
  <si>
    <t>Blue Pippin</t>
  </si>
  <si>
    <t>30x60</t>
  </si>
  <si>
    <t>Sonikaattori</t>
  </si>
  <si>
    <t>40x40</t>
  </si>
  <si>
    <t>Pipetointirobotti</t>
  </si>
  <si>
    <t>170x80x90</t>
  </si>
  <si>
    <t>Pöydät 2x 120x75x75</t>
  </si>
  <si>
    <t>Victor</t>
  </si>
  <si>
    <t>50x70x45</t>
  </si>
  <si>
    <t>Inkubaattori CO2 Napco 5410</t>
  </si>
  <si>
    <t>65x70</t>
  </si>
  <si>
    <t>Kuvantamislaite VersaDoc</t>
  </si>
  <si>
    <t>60x70x95</t>
  </si>
  <si>
    <t>Spektrofotometri</t>
  </si>
  <si>
    <t>60x50</t>
  </si>
  <si>
    <t>Sentrifugi iso genetiikka</t>
  </si>
  <si>
    <t>Oma matala pöytä</t>
  </si>
  <si>
    <t>konfokaalimikroskooppi</t>
  </si>
  <si>
    <t>Hankesuunnitelma 1. kerros</t>
  </si>
  <si>
    <t>UV-valo</t>
  </si>
  <si>
    <t>G4, PO29</t>
  </si>
  <si>
    <t>H4, PO30</t>
  </si>
  <si>
    <t>J4, PO31</t>
  </si>
  <si>
    <t>K4,PO28</t>
  </si>
  <si>
    <t>Toukkahuone</t>
  </si>
  <si>
    <t>Nahkojen käsittely</t>
  </si>
  <si>
    <t>Keittohuone</t>
  </si>
  <si>
    <t>Kuivaushuone</t>
  </si>
  <si>
    <t>Maalaushuone</t>
  </si>
  <si>
    <t>maalauskaappi, Ourex FKB-1500</t>
  </si>
  <si>
    <t>160x75</t>
  </si>
  <si>
    <t>kuivauskaappi</t>
  </si>
  <si>
    <t>200x100</t>
  </si>
  <si>
    <t>12+24kW</t>
  </si>
  <si>
    <t>keittopata yhdistelmä (2 kpl) Metos</t>
  </si>
  <si>
    <t>keittolevy Metos</t>
  </si>
  <si>
    <t>90x70</t>
  </si>
  <si>
    <t>10kW</t>
  </si>
  <si>
    <t>65x35</t>
  </si>
  <si>
    <t>pesulalinko</t>
  </si>
  <si>
    <t>ohennuskone</t>
  </si>
  <si>
    <t>120x80</t>
  </si>
  <si>
    <t>pakastinkaappi</t>
  </si>
  <si>
    <t>pururumpu</t>
  </si>
  <si>
    <t>240x160</t>
  </si>
  <si>
    <t>140x65</t>
  </si>
  <si>
    <t>pakastinarkku Gram</t>
  </si>
  <si>
    <t>pakastinarkku Electrolux</t>
  </si>
  <si>
    <t>pakastinarkku Porkka</t>
  </si>
  <si>
    <t>tehostettu ilmastointi</t>
  </si>
  <si>
    <t>Preparointi</t>
  </si>
  <si>
    <t>Kylmiö</t>
  </si>
  <si>
    <t>Pakastin</t>
  </si>
  <si>
    <t>Preparaattori</t>
  </si>
  <si>
    <t>Digitointi+käsikirjasto</t>
  </si>
  <si>
    <t>Kylmävarastotila puutarhalla?</t>
  </si>
  <si>
    <t>Homogen.</t>
  </si>
  <si>
    <t>Nestenäytteet</t>
  </si>
  <si>
    <t>Tutkimuskokoelma</t>
  </si>
  <si>
    <t>Tutkimushuone</t>
  </si>
  <si>
    <t>Maastolaboratorio</t>
  </si>
  <si>
    <t>Opetuskokoelma</t>
  </si>
  <si>
    <t>kuraeteinen</t>
  </si>
  <si>
    <t>mikroskoopit</t>
  </si>
  <si>
    <t>Hankesuunnitelma 4. kerros</t>
  </si>
  <si>
    <t>Välinevar</t>
  </si>
  <si>
    <t>Näytteenottoh</t>
  </si>
  <si>
    <t>Rehuvar</t>
  </si>
  <si>
    <t>Hyönteiset 1</t>
  </si>
  <si>
    <t>Hyönteiset 2</t>
  </si>
  <si>
    <t>Vesieläimet</t>
  </si>
  <si>
    <t>Rehukylmiö</t>
  </si>
  <si>
    <t>Sos tila</t>
  </si>
  <si>
    <t>Jyrsijät 1</t>
  </si>
  <si>
    <t>Jyrsijät 2</t>
  </si>
  <si>
    <t>Jyrsijät 3</t>
  </si>
  <si>
    <t>Linnut</t>
  </si>
  <si>
    <t>H4,PO30</t>
  </si>
  <si>
    <t>pistorasiat</t>
  </si>
  <si>
    <t>1-vaih. 30 A, oma pöytä</t>
  </si>
  <si>
    <t>120x75x75</t>
  </si>
  <si>
    <t>säätöpöydät 2-tasoisilla tarvikehyllyillä</t>
  </si>
  <si>
    <t>jääpakastinkaappi</t>
  </si>
  <si>
    <t>60x65</t>
  </si>
  <si>
    <t>120x90</t>
  </si>
  <si>
    <t>120x75x90</t>
  </si>
  <si>
    <t>sentrifugi, jäähdyttävä</t>
  </si>
  <si>
    <t>90x60</t>
  </si>
  <si>
    <t>lab. pöytä</t>
  </si>
  <si>
    <t>siirtoajojääkaappi</t>
  </si>
  <si>
    <t>tarvikehyllykkö</t>
  </si>
  <si>
    <t>jääpakastintorni</t>
  </si>
  <si>
    <t>ilmastoitu kaappi jäteastioille</t>
  </si>
  <si>
    <t>60x60x160</t>
  </si>
  <si>
    <t>sentrifugipöytä</t>
  </si>
  <si>
    <t>lämpökaappi ja pöytä</t>
  </si>
  <si>
    <t>kivipöytä( vaaka)</t>
  </si>
  <si>
    <t>75x75x75</t>
  </si>
  <si>
    <t>atk-pöytä HPLC-laitteiston ohjauskoneelle</t>
  </si>
  <si>
    <t>160x90</t>
  </si>
  <si>
    <t>Mittauslab</t>
  </si>
  <si>
    <t>isot tiskialtaat</t>
  </si>
  <si>
    <t>minikeittiö</t>
  </si>
  <si>
    <t>tiskikone</t>
  </si>
  <si>
    <t>Bunsenpoltin</t>
  </si>
  <si>
    <t>pieni lasitavaravarasto</t>
  </si>
  <si>
    <t>kuivausteline</t>
  </si>
  <si>
    <t>Mini oven (pöytäuuni Outin labrasta)</t>
  </si>
  <si>
    <t>Homogenisaattori TissueLyser Qiagen</t>
  </si>
  <si>
    <t>MilliQ</t>
  </si>
  <si>
    <t>mikroaaltouuni</t>
  </si>
  <si>
    <t>KYLMÄTESTIKAAPPI VK-009/KT</t>
  </si>
  <si>
    <t>Jäähilekone (vanha)</t>
  </si>
  <si>
    <t>105x60</t>
  </si>
  <si>
    <t>Klimahuone</t>
  </si>
  <si>
    <t>Olosuhdehuone</t>
  </si>
  <si>
    <t>Kasvatushuone</t>
  </si>
  <si>
    <t>hälytykset, olosuhdeseuranta</t>
  </si>
  <si>
    <t>Kasvatuskaappi Sanyo</t>
  </si>
  <si>
    <t>100x80</t>
  </si>
  <si>
    <t>Kasvatuskaappi Weiss</t>
  </si>
  <si>
    <t>280x100</t>
  </si>
  <si>
    <t>Ionivesi, poistoputki</t>
  </si>
  <si>
    <t>Ionivesi, poistoputki, tietokonepöytä</t>
  </si>
  <si>
    <t>huoneilman jäähdytys, Split</t>
  </si>
  <si>
    <t>näytteiden käsittely, määritys, mittaus, fotosynteesi, reflektanssi</t>
  </si>
  <si>
    <t>Licor-fotosynteesimittauslaite</t>
  </si>
  <si>
    <t>radiometri</t>
  </si>
  <si>
    <t>fluorometri PAM-2000</t>
  </si>
  <si>
    <t>pakastinarkku</t>
  </si>
  <si>
    <t>jääkaappi</t>
  </si>
  <si>
    <t>laminaari vaakavirtaus</t>
  </si>
  <si>
    <t>laminaari pystyvirtaus</t>
  </si>
  <si>
    <t>Pakastinarkku Electrolux TC1160</t>
  </si>
  <si>
    <t>110x70</t>
  </si>
  <si>
    <t>Pakastinarkku Whirlpool AFG 6392-B</t>
  </si>
  <si>
    <t>115x70</t>
  </si>
  <si>
    <t>Pakastinarkku ElectroHelios BL 2509</t>
  </si>
  <si>
    <t>120x70</t>
  </si>
  <si>
    <t>Pakastinarkku Gram FB400-04</t>
  </si>
  <si>
    <t>160x70</t>
  </si>
  <si>
    <t>Pakastinarkku Rosenlew 5501</t>
  </si>
  <si>
    <t>Pakastinarkku Upo USP501 EKO</t>
  </si>
  <si>
    <t>Pakastinarkku Cylinda EcoLine EFB 500 EL</t>
  </si>
  <si>
    <t>Pakastinarkku</t>
  </si>
  <si>
    <t>130x70</t>
  </si>
  <si>
    <t>Pakastinkaappi Gram</t>
  </si>
  <si>
    <t>työhuone</t>
  </si>
  <si>
    <t>Perusvarustus=kylmä- ja lämminvesi, deionivesi, tiskiallas, käsisuihku, lattiakaivo, paineilma, laboratoriopöydät ja muut laboratoriokalusteet</t>
  </si>
  <si>
    <t>Perusvarustus=kylmä- ja lämminvesi, deionivesi, tiskiallas, käsisuihku, lattiakaivo, paineilma</t>
  </si>
  <si>
    <t>In vivo lab</t>
  </si>
  <si>
    <t>Operointih</t>
  </si>
  <si>
    <t xml:space="preserve">Frass fall-aineistojen mikroskopointi, videoiden analysointi, näytteiden käsittely, lajittelu, määritys, mittaus </t>
  </si>
  <si>
    <t>matalat pöydät yhtenäisinä ikkunaseinällä</t>
  </si>
  <si>
    <t>keskellä korkeat pöydät</t>
  </si>
  <si>
    <t>jaettavissa väliseinillä/ovilla kolmeen osaan, omat sisäänkäynnit</t>
  </si>
  <si>
    <t>kasvihuonevalaisin ikkunalla olevan pöydän päälle</t>
  </si>
  <si>
    <t>n. 40x50</t>
  </si>
  <si>
    <t>aineenvaihdunta- ja käyttäytymismittaukset elävillä eläimillä</t>
  </si>
  <si>
    <t>aineenvaihduntamittaus räkit</t>
  </si>
  <si>
    <t>3-vaih. Pistorasia</t>
  </si>
  <si>
    <t>juoksumatto</t>
  </si>
  <si>
    <t>Aulatilan laajennus (Demonstraatio- ja taukotila)</t>
  </si>
  <si>
    <t>valkokangas</t>
  </si>
  <si>
    <t>"liitutaulu"</t>
  </si>
  <si>
    <t>elävien eläinten operointi</t>
  </si>
  <si>
    <t>nukutuslaitteisto, inhalaatio</t>
  </si>
  <si>
    <t>kohdevalaistus</t>
  </si>
  <si>
    <t>eläinten lopetus, kudosnäytteiden kerääminen</t>
  </si>
  <si>
    <t>VESIPOTENTIAALILAITE WESCOR HR-33T-R</t>
  </si>
  <si>
    <t>ikkunallinen huone, WC ja suihku</t>
  </si>
  <si>
    <t>Kasvatus, 106 m2</t>
  </si>
  <si>
    <t>Klimatilat, 115,5 m2</t>
  </si>
  <si>
    <t>BIOLOGIAN LAITOS,  30.10.2013</t>
  </si>
  <si>
    <t>RAKENNETTAVAT UUDET KONTROLLOIDUT TILAT</t>
  </si>
  <si>
    <t>1. kerros</t>
  </si>
  <si>
    <r>
      <t>m</t>
    </r>
    <r>
      <rPr>
        <b/>
        <vertAlign val="superscript"/>
        <sz val="10"/>
        <rFont val="Arial"/>
        <family val="2"/>
      </rPr>
      <t>2</t>
    </r>
  </si>
  <si>
    <t>lämpötila</t>
  </si>
  <si>
    <t>kosteus</t>
  </si>
  <si>
    <t>valaistus</t>
  </si>
  <si>
    <t>huom.</t>
  </si>
  <si>
    <t>8</t>
  </si>
  <si>
    <t>-10…+40 (± 0,5 ºC)</t>
  </si>
  <si>
    <r>
      <t>30…80 % (+5..+40) (</t>
    </r>
    <r>
      <rPr>
        <sz val="10"/>
        <rFont val="Arial"/>
        <family val="2"/>
      </rPr>
      <t>± 10</t>
    </r>
    <r>
      <rPr>
        <sz val="11"/>
        <color theme="1"/>
        <rFont val="Arial"/>
        <family val="2"/>
        <scheme val="minor"/>
      </rPr>
      <t xml:space="preserve"> %)</t>
    </r>
  </si>
  <si>
    <t>ohjelmoitava, LED-paneeli</t>
  </si>
  <si>
    <t>valo, lämpö, kosteus jaksot ohjelmoitavissa</t>
  </si>
  <si>
    <t>5</t>
  </si>
  <si>
    <t>+5…+30 (± 1ºC)</t>
  </si>
  <si>
    <r>
      <t>30…70 % (</t>
    </r>
    <r>
      <rPr>
        <sz val="10"/>
        <rFont val="Arial"/>
        <family val="2"/>
      </rPr>
      <t>± 10</t>
    </r>
    <r>
      <rPr>
        <sz val="11"/>
        <color theme="1"/>
        <rFont val="Arial"/>
        <family val="2"/>
        <scheme val="minor"/>
      </rPr>
      <t xml:space="preserve"> %)</t>
    </r>
  </si>
  <si>
    <t>päivä/yö lämpö, kosteus</t>
  </si>
  <si>
    <t>10</t>
  </si>
  <si>
    <t>+15…+25 (± 2ºC)</t>
  </si>
  <si>
    <t>ei säätöä</t>
  </si>
  <si>
    <t>vakio lämpö, lattiakaivo, kasvatusaltaat</t>
  </si>
  <si>
    <t>3. Kerros</t>
  </si>
  <si>
    <t>In vitro kasvatus</t>
  </si>
  <si>
    <t>n.10</t>
  </si>
  <si>
    <t>+16…+25 (± 1ºC)</t>
  </si>
  <si>
    <t>loisteputkivalaistus</t>
  </si>
  <si>
    <t>vakio lämpö, päivä/yö valo</t>
  </si>
  <si>
    <t>4. Kerros</t>
  </si>
  <si>
    <t>+15…+30 (± 1ºC)</t>
  </si>
  <si>
    <t>30…70 % (± 10 %)</t>
  </si>
  <si>
    <t>vakio lämpö, päivä/yö valo, lattiakaivo</t>
  </si>
  <si>
    <t>20</t>
  </si>
  <si>
    <t>vakio lämpö, päivä/yö valo, vesipiste, lattiakaivo</t>
  </si>
  <si>
    <t>vakio lämpö, päivä/yö valo, vesipiste, deioni-vesi, lattiakaivo</t>
  </si>
  <si>
    <t>Syväpakastinhuone</t>
  </si>
  <si>
    <t>+16…+25 (± 2ºC)</t>
  </si>
  <si>
    <t>Bioser</t>
  </si>
  <si>
    <t>Laminaarihuone</t>
  </si>
  <si>
    <t>Pakastinhuone</t>
  </si>
  <si>
    <t>Kylmävesiasema ?</t>
  </si>
  <si>
    <t>Hälytykset, olosuhdeseuranta</t>
  </si>
  <si>
    <t>huoneilman jäähdytys, Split ?</t>
  </si>
  <si>
    <t>huoneilman jäähdytys, split</t>
  </si>
  <si>
    <t>huoneilman jäähdytys, split ?</t>
  </si>
  <si>
    <t>kaasupullon kiinnitysteline</t>
  </si>
  <si>
    <t>kärpäspullojen pesulaite</t>
  </si>
  <si>
    <t>Astianpesukone genetiikka</t>
  </si>
  <si>
    <t>Lämpökaappi Heraeus KT500</t>
  </si>
  <si>
    <t>70x60</t>
  </si>
  <si>
    <t>arkkupakastin</t>
  </si>
  <si>
    <t>säätöpöytä</t>
  </si>
  <si>
    <t>150x90xk</t>
  </si>
  <si>
    <t>Astianpesukone eläinfysiologia</t>
  </si>
  <si>
    <t>3-vaih</t>
  </si>
  <si>
    <t>Mikrobikasvatus ?</t>
  </si>
  <si>
    <t>Laitehuone ?</t>
  </si>
  <si>
    <t>Kohdepoisto</t>
  </si>
  <si>
    <t>neliönmuotoisia, identtisiä keskenään</t>
  </si>
  <si>
    <t>Selkärangattomien näytteiden käsittely ja preparointi</t>
  </si>
  <si>
    <t>Jätepakkashuone</t>
  </si>
  <si>
    <t>siirtohyllyt, ilmastointi</t>
  </si>
  <si>
    <t>Tislari kasvi</t>
  </si>
  <si>
    <t>50x40</t>
  </si>
  <si>
    <t>1-vaih. 30 A, voimavirta pistotulppa</t>
  </si>
  <si>
    <t>CHNS-O analysaattori, ohjaustyöasema</t>
  </si>
  <si>
    <t>Sako mylly</t>
  </si>
  <si>
    <t>Näytepuristin</t>
  </si>
  <si>
    <t>Polttouunit</t>
  </si>
  <si>
    <t>Kuulamyllyt</t>
  </si>
  <si>
    <t>Myllyjen tehokas pölynpoisto</t>
  </si>
  <si>
    <t>Tecator mylly</t>
  </si>
  <si>
    <t>jokaiseen labran kolmannekseen yksi</t>
  </si>
  <si>
    <t>kohdepoistotyöpisteet yhteen kolmannekseen</t>
  </si>
  <si>
    <t>kohdepoistotyöpisteet lähelle toisiaan</t>
  </si>
  <si>
    <t>väljä työpiste+kohdepoisto</t>
  </si>
  <si>
    <t>korkeus säädettävissä</t>
  </si>
  <si>
    <t>märkäpoltosta happokaasuja</t>
  </si>
  <si>
    <t>1 erillispoisto</t>
  </si>
  <si>
    <t>erillispoisto savukaasuille</t>
  </si>
  <si>
    <t>kohdepoistot</t>
  </si>
  <si>
    <t>tehokas pölyn poisto</t>
  </si>
  <si>
    <t>mielipiteet eroavat, tarvii ja ei</t>
  </si>
  <si>
    <t>höyrynpoistohuuvat</t>
  </si>
  <si>
    <t>Ilmastoinnin vaatimukset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</si>
</sst>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9" fontId="10" fillId="0" borderId="0"/>
  </cellStyleXfs>
  <cellXfs count="122">
    <xf numFmtId="0" fontId="0" fillId="0" borderId="0" xfId="0"/>
    <xf numFmtId="0" fontId="1" fillId="0" borderId="0" xfId="1" applyFont="1" applyBorder="1"/>
    <xf numFmtId="0" fontId="1" fillId="0" borderId="0" xfId="1" applyFont="1" applyFill="1" applyBorder="1"/>
    <xf numFmtId="0" fontId="1" fillId="0" borderId="0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1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/>
    <xf numFmtId="0" fontId="7" fillId="0" borderId="0" xfId="0" applyFont="1" applyBorder="1"/>
    <xf numFmtId="0" fontId="5" fillId="2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Fill="1" applyBorder="1"/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1" applyFont="1" applyBorder="1"/>
    <xf numFmtId="0" fontId="1" fillId="0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right"/>
    </xf>
    <xf numFmtId="0" fontId="1" fillId="0" borderId="0" xfId="1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/>
    <xf numFmtId="49" fontId="1" fillId="0" borderId="0" xfId="5" applyFont="1"/>
    <xf numFmtId="49" fontId="10" fillId="0" borderId="0" xfId="5" applyFont="1"/>
    <xf numFmtId="49" fontId="10" fillId="0" borderId="0" xfId="5" applyFont="1"/>
    <xf numFmtId="0" fontId="1" fillId="0" borderId="0" xfId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1" applyNumberFormat="1" applyFont="1" applyFill="1" applyBorder="1" applyAlignment="1" applyProtection="1"/>
    <xf numFmtId="0" fontId="1" fillId="0" borderId="0" xfId="1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9" fillId="0" borderId="1" xfId="0" applyFont="1" applyBorder="1"/>
    <xf numFmtId="0" fontId="9" fillId="0" borderId="0" xfId="0" quotePrefix="1" applyFont="1"/>
    <xf numFmtId="0" fontId="9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5" fillId="0" borderId="0" xfId="0" quotePrefix="1" applyFont="1" applyAlignment="1">
      <alignment horizontal="center"/>
    </xf>
    <xf numFmtId="49" fontId="11" fillId="0" borderId="0" xfId="5" applyFont="1"/>
    <xf numFmtId="49" fontId="10" fillId="0" borderId="0" xfId="5" applyAlignment="1">
      <alignment horizontal="center"/>
    </xf>
    <xf numFmtId="49" fontId="10" fillId="0" borderId="0" xfId="5"/>
    <xf numFmtId="0" fontId="10" fillId="0" borderId="0" xfId="4"/>
    <xf numFmtId="49" fontId="11" fillId="0" borderId="0" xfId="5" applyFont="1" applyAlignment="1">
      <alignment horizontal="center"/>
    </xf>
    <xf numFmtId="49" fontId="10" fillId="0" borderId="0" xfId="5" applyFont="1" applyAlignment="1">
      <alignment horizontal="center"/>
    </xf>
    <xf numFmtId="49" fontId="0" fillId="0" borderId="0" xfId="5" applyFont="1" applyAlignment="1">
      <alignment horizontal="center"/>
    </xf>
    <xf numFmtId="49" fontId="0" fillId="0" borderId="0" xfId="5" applyFont="1"/>
    <xf numFmtId="49" fontId="1" fillId="0" borderId="0" xfId="5" applyFont="1" applyFill="1" applyAlignment="1">
      <alignment horizontal="left"/>
    </xf>
    <xf numFmtId="49" fontId="0" fillId="0" borderId="0" xfId="5" applyFont="1" applyFill="1" applyAlignment="1">
      <alignment horizontal="left"/>
    </xf>
    <xf numFmtId="49" fontId="10" fillId="0" borderId="0" xfId="5" applyFont="1" applyFill="1" applyAlignment="1">
      <alignment horizontal="center"/>
    </xf>
    <xf numFmtId="0" fontId="1" fillId="0" borderId="0" xfId="4" applyFont="1"/>
    <xf numFmtId="49" fontId="1" fillId="0" borderId="0" xfId="5" applyFont="1" applyAlignment="1">
      <alignment horizontal="center"/>
    </xf>
    <xf numFmtId="0" fontId="11" fillId="0" borderId="0" xfId="4" applyFont="1"/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0" fillId="0" borderId="0" xfId="0"/>
    <xf numFmtId="0" fontId="1" fillId="0" borderId="0" xfId="1" applyFont="1" applyBorder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/>
  </cellXfs>
  <cellStyles count="6">
    <cellStyle name="Normaali" xfId="0" builtinId="0"/>
    <cellStyle name="Normaali 2" xfId="1"/>
    <cellStyle name="Normaali 3" xfId="2"/>
    <cellStyle name="Normaali 3 2" xfId="3"/>
    <cellStyle name="Normaali 4" xfId="4"/>
    <cellStyle name="Normaali_kasvatustial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irkkaus">
  <a:themeElements>
    <a:clrScheme name="Kirkkaus">
      <a:dk1>
        <a:srgbClr val="292934"/>
      </a:dk1>
      <a:lt1>
        <a:srgbClr val="FFFFFF"/>
      </a:lt1>
      <a:dk2>
        <a:srgbClr val="D2533C"/>
      </a:dk2>
      <a:lt2>
        <a:srgbClr val="F3F2DC"/>
      </a:lt2>
      <a:accent1>
        <a:srgbClr val="93A299"/>
      </a:accent1>
      <a:accent2>
        <a:srgbClr val="AD8F67"/>
      </a:accent2>
      <a:accent3>
        <a:srgbClr val="726056"/>
      </a:accent3>
      <a:accent4>
        <a:srgbClr val="4C5A6A"/>
      </a:accent4>
      <a:accent5>
        <a:srgbClr val="808DA0"/>
      </a:accent5>
      <a:accent6>
        <a:srgbClr val="79463D"/>
      </a:accent6>
      <a:hlink>
        <a:srgbClr val="0000FF"/>
      </a:hlink>
      <a:folHlink>
        <a:srgbClr val="800080"/>
      </a:folHlink>
    </a:clrScheme>
    <a:fontScheme name="Office, klassinen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irkkau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workbookViewId="0">
      <pane ySplit="1" topLeftCell="A98" activePane="bottomLeft" state="frozen"/>
      <selection pane="bottomLeft" activeCell="G111" sqref="G111"/>
    </sheetView>
  </sheetViews>
  <sheetFormatPr defaultRowHeight="12.75" x14ac:dyDescent="0.2"/>
  <cols>
    <col min="1" max="1" width="39.5" style="36" customWidth="1"/>
    <col min="2" max="2" width="4.75" style="118" customWidth="1"/>
    <col min="3" max="3" width="7.25" style="34" bestFit="1" customWidth="1"/>
    <col min="4" max="4" width="7" style="34" bestFit="1" customWidth="1"/>
    <col min="5" max="5" width="7.75" style="34" bestFit="1" customWidth="1"/>
    <col min="6" max="6" width="7.875" style="35" bestFit="1" customWidth="1"/>
    <col min="7" max="7" width="28.375" style="36" customWidth="1"/>
    <col min="8" max="16384" width="9" style="36"/>
  </cols>
  <sheetData>
    <row r="1" spans="1:7" s="21" customFormat="1" ht="18" customHeight="1" x14ac:dyDescent="0.25">
      <c r="A1" s="30" t="s">
        <v>207</v>
      </c>
      <c r="B1" s="116" t="s">
        <v>4</v>
      </c>
      <c r="C1" s="13" t="s">
        <v>70</v>
      </c>
      <c r="D1" s="13" t="s">
        <v>121</v>
      </c>
      <c r="E1" s="13" t="s">
        <v>122</v>
      </c>
      <c r="F1" s="14" t="s">
        <v>123</v>
      </c>
      <c r="G1" s="15" t="s">
        <v>124</v>
      </c>
    </row>
    <row r="2" spans="1:7" s="21" customFormat="1" x14ac:dyDescent="0.2">
      <c r="A2" s="28"/>
      <c r="B2" s="117"/>
      <c r="C2" s="81"/>
      <c r="D2" s="65"/>
      <c r="E2" s="81"/>
      <c r="F2" s="80"/>
      <c r="G2" s="23"/>
    </row>
    <row r="3" spans="1:7" s="21" customFormat="1" ht="45.75" customHeight="1" x14ac:dyDescent="0.2">
      <c r="A3" s="12" t="s">
        <v>338</v>
      </c>
      <c r="B3" s="117"/>
      <c r="C3" s="81"/>
      <c r="D3" s="65"/>
      <c r="E3" s="81"/>
      <c r="F3" s="80"/>
      <c r="G3" s="23"/>
    </row>
    <row r="4" spans="1:7" s="21" customFormat="1" ht="17.25" customHeight="1" x14ac:dyDescent="0.2">
      <c r="A4" s="12"/>
      <c r="B4" s="117"/>
      <c r="C4" s="81"/>
      <c r="D4" s="65"/>
      <c r="E4" s="81"/>
      <c r="F4" s="80"/>
      <c r="G4" s="23"/>
    </row>
    <row r="5" spans="1:7" x14ac:dyDescent="0.2">
      <c r="A5" s="40" t="s">
        <v>266</v>
      </c>
    </row>
    <row r="6" spans="1:7" x14ac:dyDescent="0.2">
      <c r="A6" s="33" t="s">
        <v>360</v>
      </c>
      <c r="B6" s="37"/>
    </row>
    <row r="7" spans="1:7" x14ac:dyDescent="0.2">
      <c r="A7" s="36" t="s">
        <v>1</v>
      </c>
      <c r="B7" s="37"/>
    </row>
    <row r="8" spans="1:7" x14ac:dyDescent="0.2">
      <c r="A8" s="36" t="s">
        <v>306</v>
      </c>
      <c r="B8" s="37"/>
    </row>
    <row r="9" spans="1:7" x14ac:dyDescent="0.2">
      <c r="A9" s="70" t="s">
        <v>304</v>
      </c>
      <c r="B9" s="37"/>
      <c r="C9" s="34">
        <v>5</v>
      </c>
    </row>
    <row r="10" spans="1:7" x14ac:dyDescent="0.2">
      <c r="A10" s="70" t="s">
        <v>304</v>
      </c>
      <c r="B10" s="37"/>
      <c r="C10" s="34">
        <v>5</v>
      </c>
    </row>
    <row r="11" spans="1:7" x14ac:dyDescent="0.2">
      <c r="A11" s="70" t="s">
        <v>304</v>
      </c>
      <c r="B11" s="37"/>
      <c r="C11" s="34">
        <v>5</v>
      </c>
    </row>
    <row r="12" spans="1:7" x14ac:dyDescent="0.2">
      <c r="A12" s="70" t="s">
        <v>304</v>
      </c>
      <c r="B12" s="37"/>
      <c r="C12" s="34">
        <v>5</v>
      </c>
    </row>
    <row r="13" spans="1:7" x14ac:dyDescent="0.2">
      <c r="A13" s="70" t="s">
        <v>304</v>
      </c>
      <c r="B13" s="37"/>
      <c r="C13" s="34">
        <v>5</v>
      </c>
    </row>
    <row r="14" spans="1:7" x14ac:dyDescent="0.2">
      <c r="A14" s="70" t="s">
        <v>304</v>
      </c>
      <c r="B14" s="37"/>
      <c r="C14" s="34">
        <v>5</v>
      </c>
    </row>
    <row r="15" spans="1:7" x14ac:dyDescent="0.2">
      <c r="A15" s="70" t="s">
        <v>304</v>
      </c>
      <c r="B15" s="37"/>
      <c r="C15" s="34">
        <v>5</v>
      </c>
    </row>
    <row r="16" spans="1:7" x14ac:dyDescent="0.2">
      <c r="A16" s="70" t="s">
        <v>304</v>
      </c>
      <c r="B16" s="37"/>
      <c r="C16" s="34">
        <v>5</v>
      </c>
    </row>
    <row r="17" spans="1:7" x14ac:dyDescent="0.2">
      <c r="A17" s="70" t="s">
        <v>304</v>
      </c>
      <c r="B17" s="37"/>
      <c r="C17" s="34">
        <v>5</v>
      </c>
    </row>
    <row r="18" spans="1:7" x14ac:dyDescent="0.2">
      <c r="A18" s="70" t="s">
        <v>304</v>
      </c>
      <c r="B18" s="37"/>
      <c r="C18" s="34">
        <v>5</v>
      </c>
    </row>
    <row r="19" spans="1:7" x14ac:dyDescent="0.2">
      <c r="A19" s="70" t="s">
        <v>305</v>
      </c>
      <c r="B19" s="37"/>
      <c r="C19" s="34">
        <v>10</v>
      </c>
    </row>
    <row r="20" spans="1:7" x14ac:dyDescent="0.2">
      <c r="A20" s="70" t="s">
        <v>305</v>
      </c>
      <c r="B20" s="37"/>
      <c r="C20" s="34">
        <v>10</v>
      </c>
    </row>
    <row r="21" spans="1:7" x14ac:dyDescent="0.2">
      <c r="A21" s="70" t="s">
        <v>305</v>
      </c>
      <c r="B21" s="37"/>
      <c r="C21" s="34">
        <v>10</v>
      </c>
    </row>
    <row r="22" spans="1:7" x14ac:dyDescent="0.2">
      <c r="B22" s="37"/>
      <c r="C22" s="37"/>
    </row>
    <row r="23" spans="1:7" x14ac:dyDescent="0.2">
      <c r="A23" s="33" t="s">
        <v>361</v>
      </c>
      <c r="B23" s="37"/>
    </row>
    <row r="24" spans="1:7" x14ac:dyDescent="0.2">
      <c r="A24" s="36" t="s">
        <v>1</v>
      </c>
      <c r="B24" s="37"/>
    </row>
    <row r="25" spans="1:7" x14ac:dyDescent="0.2">
      <c r="A25" s="36" t="s">
        <v>306</v>
      </c>
      <c r="B25" s="37"/>
    </row>
    <row r="26" spans="1:7" x14ac:dyDescent="0.2">
      <c r="A26" s="69" t="s">
        <v>303</v>
      </c>
      <c r="B26" s="37"/>
      <c r="C26" s="34">
        <v>8</v>
      </c>
      <c r="G26" s="36" t="s">
        <v>419</v>
      </c>
    </row>
    <row r="27" spans="1:7" x14ac:dyDescent="0.2">
      <c r="A27" s="69" t="s">
        <v>303</v>
      </c>
      <c r="B27" s="37"/>
      <c r="C27" s="34">
        <v>8</v>
      </c>
      <c r="G27" s="119" t="s">
        <v>419</v>
      </c>
    </row>
    <row r="28" spans="1:7" x14ac:dyDescent="0.2">
      <c r="A28" s="69" t="s">
        <v>303</v>
      </c>
      <c r="B28" s="37"/>
      <c r="C28" s="34">
        <v>8</v>
      </c>
      <c r="G28" s="119" t="s">
        <v>419</v>
      </c>
    </row>
    <row r="29" spans="1:7" x14ac:dyDescent="0.2">
      <c r="A29" s="69" t="s">
        <v>303</v>
      </c>
      <c r="B29" s="37"/>
      <c r="C29" s="34">
        <v>8</v>
      </c>
      <c r="G29" s="119" t="s">
        <v>419</v>
      </c>
    </row>
    <row r="30" spans="1:7" x14ac:dyDescent="0.2">
      <c r="A30" s="68" t="s">
        <v>404</v>
      </c>
      <c r="B30" s="37"/>
    </row>
    <row r="31" spans="1:7" x14ac:dyDescent="0.2">
      <c r="A31" s="71" t="s">
        <v>307</v>
      </c>
      <c r="D31" s="73" t="s">
        <v>308</v>
      </c>
      <c r="E31" s="79" t="s">
        <v>119</v>
      </c>
      <c r="G31" s="72" t="s">
        <v>311</v>
      </c>
    </row>
    <row r="32" spans="1:7" x14ac:dyDescent="0.2">
      <c r="A32" s="71" t="s">
        <v>307</v>
      </c>
      <c r="D32" s="73" t="s">
        <v>308</v>
      </c>
      <c r="E32" s="79" t="s">
        <v>119</v>
      </c>
      <c r="G32" s="72" t="s">
        <v>311</v>
      </c>
    </row>
    <row r="33" spans="1:7" x14ac:dyDescent="0.2">
      <c r="A33" s="71" t="s">
        <v>307</v>
      </c>
      <c r="D33" s="73" t="s">
        <v>308</v>
      </c>
      <c r="E33" s="79" t="s">
        <v>119</v>
      </c>
      <c r="G33" s="72" t="s">
        <v>311</v>
      </c>
    </row>
    <row r="34" spans="1:7" x14ac:dyDescent="0.2">
      <c r="A34" s="71" t="s">
        <v>307</v>
      </c>
      <c r="D34" s="73" t="s">
        <v>308</v>
      </c>
      <c r="E34" s="79" t="s">
        <v>119</v>
      </c>
      <c r="G34" s="72" t="s">
        <v>311</v>
      </c>
    </row>
    <row r="35" spans="1:7" x14ac:dyDescent="0.2">
      <c r="A35" s="71" t="s">
        <v>307</v>
      </c>
      <c r="D35" s="73" t="s">
        <v>308</v>
      </c>
      <c r="E35" s="79" t="s">
        <v>119</v>
      </c>
      <c r="G35" s="72" t="s">
        <v>311</v>
      </c>
    </row>
    <row r="36" spans="1:7" x14ac:dyDescent="0.2">
      <c r="A36" s="71" t="s">
        <v>307</v>
      </c>
      <c r="D36" s="73" t="s">
        <v>308</v>
      </c>
      <c r="E36" s="79" t="s">
        <v>119</v>
      </c>
      <c r="G36" s="72" t="s">
        <v>311</v>
      </c>
    </row>
    <row r="37" spans="1:7" x14ac:dyDescent="0.2">
      <c r="A37" s="71" t="s">
        <v>309</v>
      </c>
      <c r="D37" s="73" t="s">
        <v>310</v>
      </c>
      <c r="E37" s="79" t="s">
        <v>119</v>
      </c>
      <c r="G37" s="72" t="s">
        <v>312</v>
      </c>
    </row>
    <row r="38" spans="1:7" x14ac:dyDescent="0.2">
      <c r="A38" s="71" t="s">
        <v>309</v>
      </c>
      <c r="D38" s="73" t="s">
        <v>310</v>
      </c>
      <c r="E38" s="79" t="s">
        <v>119</v>
      </c>
      <c r="G38" s="72" t="s">
        <v>311</v>
      </c>
    </row>
    <row r="39" spans="1:7" x14ac:dyDescent="0.2">
      <c r="A39" s="71" t="s">
        <v>309</v>
      </c>
      <c r="D39" s="73" t="s">
        <v>310</v>
      </c>
      <c r="E39" s="79" t="s">
        <v>119</v>
      </c>
      <c r="G39" s="72" t="s">
        <v>311</v>
      </c>
    </row>
    <row r="40" spans="1:7" x14ac:dyDescent="0.2">
      <c r="A40" s="71" t="s">
        <v>309</v>
      </c>
      <c r="D40" s="73" t="s">
        <v>310</v>
      </c>
      <c r="E40" s="79" t="s">
        <v>119</v>
      </c>
      <c r="G40" s="72" t="s">
        <v>311</v>
      </c>
    </row>
    <row r="41" spans="1:7" x14ac:dyDescent="0.2">
      <c r="A41" s="70"/>
      <c r="B41" s="37"/>
    </row>
    <row r="42" spans="1:7" x14ac:dyDescent="0.2">
      <c r="A42" s="33" t="s">
        <v>245</v>
      </c>
      <c r="B42" s="37"/>
      <c r="C42" s="34">
        <v>20</v>
      </c>
    </row>
    <row r="43" spans="1:7" x14ac:dyDescent="0.2">
      <c r="A43" s="36" t="s">
        <v>13</v>
      </c>
      <c r="B43" s="118">
        <v>1</v>
      </c>
    </row>
    <row r="44" spans="1:7" s="119" customFormat="1" x14ac:dyDescent="0.2">
      <c r="A44" s="36" t="s">
        <v>1</v>
      </c>
      <c r="B44" s="37"/>
      <c r="C44" s="118"/>
      <c r="D44" s="118"/>
      <c r="E44" s="118"/>
      <c r="F44" s="35"/>
      <c r="G44" s="119" t="s">
        <v>431</v>
      </c>
    </row>
    <row r="45" spans="1:7" s="119" customFormat="1" x14ac:dyDescent="0.2">
      <c r="A45" s="119" t="s">
        <v>432</v>
      </c>
      <c r="B45" s="37"/>
      <c r="C45" s="118"/>
      <c r="D45" s="118"/>
      <c r="E45" s="118"/>
      <c r="F45" s="35"/>
    </row>
    <row r="46" spans="1:7" s="112" customFormat="1" ht="14.25" x14ac:dyDescent="0.2">
      <c r="A46" s="113" t="s">
        <v>427</v>
      </c>
      <c r="B46" s="113"/>
      <c r="E46" s="76"/>
      <c r="G46" s="113" t="s">
        <v>129</v>
      </c>
    </row>
    <row r="47" spans="1:7" s="112" customFormat="1" ht="14.25" x14ac:dyDescent="0.2">
      <c r="A47" s="113" t="s">
        <v>428</v>
      </c>
      <c r="B47" s="113"/>
      <c r="E47" s="76" t="s">
        <v>119</v>
      </c>
      <c r="G47" s="113" t="s">
        <v>129</v>
      </c>
    </row>
    <row r="48" spans="1:7" x14ac:dyDescent="0.2">
      <c r="A48" s="33"/>
      <c r="B48" s="37"/>
    </row>
    <row r="49" spans="1:7" x14ac:dyDescent="0.2">
      <c r="A49" s="33" t="s">
        <v>71</v>
      </c>
      <c r="C49" s="34">
        <v>66</v>
      </c>
    </row>
    <row r="50" spans="1:7" x14ac:dyDescent="0.2">
      <c r="A50" s="36" t="s">
        <v>13</v>
      </c>
      <c r="B50" s="118">
        <v>1</v>
      </c>
    </row>
    <row r="51" spans="1:7" s="119" customFormat="1" x14ac:dyDescent="0.2">
      <c r="A51" s="36" t="s">
        <v>1</v>
      </c>
      <c r="B51" s="118"/>
      <c r="C51" s="118"/>
      <c r="D51" s="118"/>
      <c r="E51" s="118"/>
      <c r="F51" s="35"/>
    </row>
    <row r="53" spans="1:7" x14ac:dyDescent="0.2">
      <c r="A53" s="33" t="s">
        <v>217</v>
      </c>
      <c r="C53" s="34">
        <v>21</v>
      </c>
    </row>
    <row r="54" spans="1:7" x14ac:dyDescent="0.2">
      <c r="A54" s="36" t="s">
        <v>1</v>
      </c>
    </row>
    <row r="55" spans="1:7" x14ac:dyDescent="0.2">
      <c r="A55" s="36" t="s">
        <v>218</v>
      </c>
      <c r="D55" s="34" t="s">
        <v>219</v>
      </c>
      <c r="E55" s="34" t="s">
        <v>119</v>
      </c>
      <c r="G55" s="36" t="s">
        <v>28</v>
      </c>
    </row>
    <row r="57" spans="1:7" x14ac:dyDescent="0.2">
      <c r="A57" s="33" t="s">
        <v>239</v>
      </c>
      <c r="C57" s="34">
        <v>80</v>
      </c>
    </row>
    <row r="58" spans="1:7" x14ac:dyDescent="0.2">
      <c r="A58" s="36" t="s">
        <v>13</v>
      </c>
      <c r="B58" s="118">
        <v>1</v>
      </c>
    </row>
    <row r="59" spans="1:7" x14ac:dyDescent="0.2">
      <c r="A59" s="36" t="s">
        <v>1</v>
      </c>
    </row>
    <row r="60" spans="1:7" x14ac:dyDescent="0.2">
      <c r="A60" s="36" t="s">
        <v>30</v>
      </c>
      <c r="B60" s="118">
        <v>3</v>
      </c>
      <c r="G60" s="36" t="s">
        <v>441</v>
      </c>
    </row>
    <row r="61" spans="1:7" x14ac:dyDescent="0.2">
      <c r="A61" s="36" t="s">
        <v>232</v>
      </c>
      <c r="D61" s="34" t="s">
        <v>233</v>
      </c>
      <c r="E61" s="34" t="s">
        <v>119</v>
      </c>
      <c r="F61" s="35">
        <v>550</v>
      </c>
      <c r="G61" s="36" t="s">
        <v>129</v>
      </c>
    </row>
    <row r="62" spans="1:7" x14ac:dyDescent="0.2">
      <c r="A62" s="36" t="s">
        <v>235</v>
      </c>
      <c r="D62" s="34" t="s">
        <v>234</v>
      </c>
      <c r="E62" s="34" t="s">
        <v>119</v>
      </c>
    </row>
    <row r="63" spans="1:7" x14ac:dyDescent="0.2">
      <c r="A63" s="36" t="s">
        <v>236</v>
      </c>
      <c r="D63" s="34" t="s">
        <v>234</v>
      </c>
      <c r="E63" s="34" t="s">
        <v>119</v>
      </c>
    </row>
    <row r="64" spans="1:7" x14ac:dyDescent="0.2">
      <c r="A64" s="36" t="s">
        <v>237</v>
      </c>
      <c r="D64" s="34" t="s">
        <v>234</v>
      </c>
      <c r="E64" s="34" t="s">
        <v>119</v>
      </c>
    </row>
    <row r="66" spans="1:5" x14ac:dyDescent="0.2">
      <c r="A66" s="33" t="s">
        <v>214</v>
      </c>
      <c r="C66" s="34">
        <v>13</v>
      </c>
    </row>
    <row r="67" spans="1:5" x14ac:dyDescent="0.2">
      <c r="A67" s="36" t="s">
        <v>1</v>
      </c>
    </row>
    <row r="68" spans="1:5" x14ac:dyDescent="0.2">
      <c r="A68" s="36" t="s">
        <v>238</v>
      </c>
    </row>
    <row r="69" spans="1:5" x14ac:dyDescent="0.2">
      <c r="A69" s="36" t="s">
        <v>229</v>
      </c>
      <c r="D69" s="34" t="s">
        <v>230</v>
      </c>
      <c r="E69" s="34" t="s">
        <v>119</v>
      </c>
    </row>
    <row r="71" spans="1:5" x14ac:dyDescent="0.2">
      <c r="A71" s="33" t="s">
        <v>216</v>
      </c>
      <c r="C71" s="34">
        <v>10</v>
      </c>
    </row>
    <row r="72" spans="1:5" x14ac:dyDescent="0.2">
      <c r="A72" s="36" t="s">
        <v>238</v>
      </c>
    </row>
    <row r="73" spans="1:5" x14ac:dyDescent="0.2">
      <c r="A73" s="36" t="s">
        <v>220</v>
      </c>
    </row>
    <row r="75" spans="1:5" x14ac:dyDescent="0.2">
      <c r="A75" s="33" t="s">
        <v>213</v>
      </c>
      <c r="C75" s="34">
        <v>5.5</v>
      </c>
    </row>
    <row r="76" spans="1:5" x14ac:dyDescent="0.2">
      <c r="A76" s="36" t="s">
        <v>238</v>
      </c>
    </row>
    <row r="77" spans="1:5" x14ac:dyDescent="0.2">
      <c r="A77" s="36" t="s">
        <v>231</v>
      </c>
      <c r="D77" s="34" t="s">
        <v>186</v>
      </c>
      <c r="E77" s="34" t="s">
        <v>119</v>
      </c>
    </row>
    <row r="79" spans="1:5" x14ac:dyDescent="0.2">
      <c r="A79" s="33" t="s">
        <v>43</v>
      </c>
      <c r="C79" s="34">
        <v>31.5</v>
      </c>
    </row>
    <row r="81" spans="1:6" x14ac:dyDescent="0.2">
      <c r="A81" s="33" t="s">
        <v>240</v>
      </c>
      <c r="C81" s="34">
        <v>5</v>
      </c>
    </row>
    <row r="83" spans="1:6" x14ac:dyDescent="0.2">
      <c r="A83" s="33" t="s">
        <v>241</v>
      </c>
      <c r="C83" s="34">
        <v>20</v>
      </c>
    </row>
    <row r="85" spans="1:6" x14ac:dyDescent="0.2">
      <c r="A85" s="33" t="s">
        <v>215</v>
      </c>
      <c r="C85" s="34">
        <v>15</v>
      </c>
    </row>
    <row r="86" spans="1:6" x14ac:dyDescent="0.2">
      <c r="A86" s="36" t="s">
        <v>1</v>
      </c>
    </row>
    <row r="87" spans="1:6" x14ac:dyDescent="0.2">
      <c r="A87" s="36" t="s">
        <v>238</v>
      </c>
    </row>
    <row r="88" spans="1:6" x14ac:dyDescent="0.2">
      <c r="A88" s="36" t="s">
        <v>223</v>
      </c>
      <c r="D88" s="34" t="s">
        <v>221</v>
      </c>
      <c r="E88" s="34" t="s">
        <v>119</v>
      </c>
      <c r="F88" s="35" t="s">
        <v>222</v>
      </c>
    </row>
    <row r="89" spans="1:6" s="119" customFormat="1" x14ac:dyDescent="0.2">
      <c r="A89" s="36" t="s">
        <v>444</v>
      </c>
      <c r="B89" s="118"/>
      <c r="C89" s="118"/>
      <c r="D89" s="118"/>
      <c r="E89" s="118"/>
      <c r="F89" s="35"/>
    </row>
    <row r="90" spans="1:6" x14ac:dyDescent="0.2">
      <c r="A90" s="36" t="s">
        <v>224</v>
      </c>
      <c r="D90" s="34" t="s">
        <v>225</v>
      </c>
      <c r="E90" s="34" t="s">
        <v>119</v>
      </c>
      <c r="F90" s="35" t="s">
        <v>226</v>
      </c>
    </row>
    <row r="91" spans="1:6" x14ac:dyDescent="0.2">
      <c r="A91" s="36" t="s">
        <v>102</v>
      </c>
      <c r="D91" s="34" t="s">
        <v>227</v>
      </c>
      <c r="F91" s="35">
        <v>1400</v>
      </c>
    </row>
    <row r="92" spans="1:6" x14ac:dyDescent="0.2">
      <c r="A92" s="36" t="s">
        <v>228</v>
      </c>
      <c r="E92" s="34" t="s">
        <v>119</v>
      </c>
    </row>
    <row r="94" spans="1:6" x14ac:dyDescent="0.2">
      <c r="A94" s="33" t="s">
        <v>239</v>
      </c>
      <c r="C94" s="34">
        <v>12</v>
      </c>
    </row>
    <row r="95" spans="1:6" s="119" customFormat="1" x14ac:dyDescent="0.2">
      <c r="A95" s="84" t="s">
        <v>420</v>
      </c>
      <c r="B95" s="118"/>
      <c r="C95" s="118"/>
      <c r="D95" s="118"/>
      <c r="E95" s="118"/>
      <c r="F95" s="35"/>
    </row>
    <row r="96" spans="1:6" s="119" customFormat="1" x14ac:dyDescent="0.2">
      <c r="A96" s="119" t="s">
        <v>13</v>
      </c>
      <c r="B96" s="118">
        <v>1</v>
      </c>
      <c r="C96" s="118"/>
      <c r="D96" s="118"/>
      <c r="E96" s="118"/>
      <c r="F96" s="35"/>
    </row>
    <row r="97" spans="1:7" s="119" customFormat="1" x14ac:dyDescent="0.2">
      <c r="A97" s="119" t="s">
        <v>1</v>
      </c>
      <c r="B97" s="118"/>
      <c r="C97" s="118"/>
      <c r="D97" s="118"/>
      <c r="E97" s="118"/>
      <c r="F97" s="35"/>
    </row>
    <row r="98" spans="1:7" s="119" customFormat="1" x14ac:dyDescent="0.2">
      <c r="A98" s="33"/>
      <c r="B98" s="118"/>
      <c r="C98" s="118"/>
      <c r="D98" s="118"/>
      <c r="E98" s="118"/>
      <c r="F98" s="35"/>
    </row>
    <row r="99" spans="1:7" x14ac:dyDescent="0.2">
      <c r="A99" s="33" t="s">
        <v>242</v>
      </c>
      <c r="C99" s="34">
        <v>4.5</v>
      </c>
    </row>
    <row r="100" spans="1:7" x14ac:dyDescent="0.2">
      <c r="A100" s="36" t="s">
        <v>336</v>
      </c>
    </row>
    <row r="102" spans="1:7" x14ac:dyDescent="0.2">
      <c r="A102" s="33" t="s">
        <v>43</v>
      </c>
      <c r="C102" s="34">
        <v>12</v>
      </c>
    </row>
    <row r="104" spans="1:7" x14ac:dyDescent="0.2">
      <c r="A104" s="33" t="s">
        <v>243</v>
      </c>
      <c r="C104" s="34">
        <v>12</v>
      </c>
    </row>
    <row r="106" spans="1:7" x14ac:dyDescent="0.2">
      <c r="A106" s="33" t="s">
        <v>246</v>
      </c>
      <c r="C106" s="34">
        <v>33</v>
      </c>
    </row>
    <row r="108" spans="1:7" x14ac:dyDescent="0.2">
      <c r="A108" s="33" t="s">
        <v>247</v>
      </c>
      <c r="C108" s="34">
        <v>249</v>
      </c>
    </row>
    <row r="109" spans="1:7" x14ac:dyDescent="0.2">
      <c r="A109" s="36" t="s">
        <v>83</v>
      </c>
    </row>
    <row r="110" spans="1:7" x14ac:dyDescent="0.2">
      <c r="A110" s="85" t="s">
        <v>405</v>
      </c>
      <c r="G110" s="36" t="s">
        <v>445</v>
      </c>
    </row>
    <row r="111" spans="1:7" x14ac:dyDescent="0.2">
      <c r="A111" s="85"/>
    </row>
    <row r="112" spans="1:7" x14ac:dyDescent="0.2">
      <c r="A112" s="33" t="s">
        <v>248</v>
      </c>
      <c r="C112" s="34">
        <v>12.5</v>
      </c>
    </row>
    <row r="114" spans="1:3" x14ac:dyDescent="0.2">
      <c r="A114" s="33" t="s">
        <v>249</v>
      </c>
      <c r="C114" s="34">
        <v>22.5</v>
      </c>
    </row>
    <row r="115" spans="1:3" x14ac:dyDescent="0.2">
      <c r="A115" s="36" t="s">
        <v>251</v>
      </c>
    </row>
    <row r="116" spans="1:3" x14ac:dyDescent="0.2">
      <c r="A116" s="39" t="s">
        <v>72</v>
      </c>
    </row>
    <row r="117" spans="1:3" x14ac:dyDescent="0.2">
      <c r="A117" s="39" t="s">
        <v>73</v>
      </c>
    </row>
    <row r="119" spans="1:3" x14ac:dyDescent="0.2">
      <c r="A119" s="33" t="s">
        <v>250</v>
      </c>
      <c r="C119" s="34">
        <v>37.5</v>
      </c>
    </row>
    <row r="120" spans="1:3" x14ac:dyDescent="0.2">
      <c r="A120" s="36" t="s">
        <v>2</v>
      </c>
    </row>
    <row r="121" spans="1:3" x14ac:dyDescent="0.2">
      <c r="A121" s="36" t="s">
        <v>252</v>
      </c>
    </row>
    <row r="123" spans="1:3" x14ac:dyDescent="0.2">
      <c r="A123" s="40" t="s">
        <v>211</v>
      </c>
    </row>
    <row r="126" spans="1:3" x14ac:dyDescent="0.2">
      <c r="A126" s="33" t="s">
        <v>244</v>
      </c>
      <c r="C126" s="34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9"/>
  <sheetViews>
    <sheetView tabSelected="1" workbookViewId="0">
      <pane ySplit="1" topLeftCell="A2" activePane="bottomLeft" state="frozen"/>
      <selection pane="bottomLeft" activeCell="A13" sqref="A13"/>
    </sheetView>
  </sheetViews>
  <sheetFormatPr defaultRowHeight="12.75" x14ac:dyDescent="0.2"/>
  <cols>
    <col min="1" max="1" width="46.625" style="21" customWidth="1"/>
    <col min="2" max="2" width="3.75" style="19" customWidth="1"/>
    <col min="3" max="3" width="6.125" style="81" bestFit="1" customWidth="1"/>
    <col min="4" max="4" width="9.625" style="65" bestFit="1" customWidth="1"/>
    <col min="5" max="5" width="7.75" style="19" bestFit="1" customWidth="1"/>
    <col min="6" max="6" width="7.625" style="18" bestFit="1" customWidth="1"/>
    <col min="7" max="7" width="37.5" style="23" bestFit="1" customWidth="1"/>
    <col min="8" max="16384" width="9" style="21"/>
  </cols>
  <sheetData>
    <row r="1" spans="1:7" ht="18" customHeight="1" x14ac:dyDescent="0.25">
      <c r="A1" s="30" t="s">
        <v>69</v>
      </c>
      <c r="B1" s="13" t="s">
        <v>4</v>
      </c>
      <c r="C1" s="13" t="s">
        <v>70</v>
      </c>
      <c r="D1" s="13" t="s">
        <v>121</v>
      </c>
      <c r="E1" s="13" t="s">
        <v>122</v>
      </c>
      <c r="F1" s="14" t="s">
        <v>123</v>
      </c>
      <c r="G1" s="15" t="s">
        <v>124</v>
      </c>
    </row>
    <row r="2" spans="1:7" x14ac:dyDescent="0.2">
      <c r="A2" s="28"/>
    </row>
    <row r="3" spans="1:7" ht="49.5" customHeight="1" x14ac:dyDescent="0.2">
      <c r="A3" s="12" t="s">
        <v>337</v>
      </c>
    </row>
    <row r="4" spans="1:7" x14ac:dyDescent="0.2">
      <c r="A4" s="17"/>
    </row>
    <row r="5" spans="1:7" ht="15.75" x14ac:dyDescent="0.25">
      <c r="A5" s="31" t="s">
        <v>115</v>
      </c>
      <c r="B5" s="24"/>
      <c r="C5" s="24"/>
    </row>
    <row r="6" spans="1:7" ht="26.25" customHeight="1" x14ac:dyDescent="0.2">
      <c r="A6" s="16" t="s">
        <v>105</v>
      </c>
      <c r="B6" s="24"/>
      <c r="C6" s="24"/>
    </row>
    <row r="7" spans="1:7" x14ac:dyDescent="0.2">
      <c r="A7" s="29" t="s">
        <v>81</v>
      </c>
      <c r="B7" s="24"/>
      <c r="C7" s="81">
        <v>42</v>
      </c>
    </row>
    <row r="8" spans="1:7" x14ac:dyDescent="0.2">
      <c r="A8" s="17" t="s">
        <v>74</v>
      </c>
      <c r="B8" s="24"/>
      <c r="C8" s="24"/>
    </row>
    <row r="9" spans="1:7" x14ac:dyDescent="0.2">
      <c r="A9" s="17" t="s">
        <v>75</v>
      </c>
      <c r="B9" s="24"/>
      <c r="C9" s="24"/>
    </row>
    <row r="10" spans="1:7" x14ac:dyDescent="0.2">
      <c r="A10" s="17"/>
      <c r="B10" s="24"/>
      <c r="C10" s="24"/>
    </row>
    <row r="11" spans="1:7" x14ac:dyDescent="0.2">
      <c r="A11" s="29" t="s">
        <v>76</v>
      </c>
      <c r="B11" s="24"/>
      <c r="C11" s="24"/>
    </row>
    <row r="12" spans="1:7" x14ac:dyDescent="0.2">
      <c r="A12" s="17"/>
      <c r="B12" s="24"/>
      <c r="C12" s="24"/>
    </row>
    <row r="13" spans="1:7" x14ac:dyDescent="0.2">
      <c r="A13" s="29" t="s">
        <v>77</v>
      </c>
      <c r="B13" s="24"/>
      <c r="C13" s="81">
        <v>32</v>
      </c>
    </row>
    <row r="14" spans="1:7" x14ac:dyDescent="0.2">
      <c r="A14" s="17" t="s">
        <v>13</v>
      </c>
      <c r="B14" s="19">
        <v>2</v>
      </c>
      <c r="G14" s="23" t="s">
        <v>439</v>
      </c>
    </row>
    <row r="15" spans="1:7" x14ac:dyDescent="0.2">
      <c r="A15" s="17" t="s">
        <v>1</v>
      </c>
      <c r="B15" s="24"/>
      <c r="C15" s="24"/>
    </row>
    <row r="16" spans="1:7" s="67" customFormat="1" x14ac:dyDescent="0.2">
      <c r="A16" s="17" t="s">
        <v>29</v>
      </c>
      <c r="B16" s="65">
        <v>1</v>
      </c>
      <c r="C16" s="24"/>
      <c r="D16" s="65"/>
      <c r="E16" s="65"/>
      <c r="F16" s="64"/>
      <c r="G16" s="60"/>
    </row>
    <row r="17" spans="1:10" s="67" customFormat="1" x14ac:dyDescent="0.2">
      <c r="A17" s="17" t="s">
        <v>318</v>
      </c>
      <c r="B17" s="65">
        <v>1</v>
      </c>
      <c r="C17" s="24"/>
      <c r="D17" s="65"/>
      <c r="E17" s="65"/>
      <c r="F17" s="64"/>
      <c r="G17" s="60"/>
    </row>
    <row r="18" spans="1:10" s="67" customFormat="1" x14ac:dyDescent="0.2">
      <c r="A18" s="17" t="s">
        <v>319</v>
      </c>
      <c r="B18" s="117">
        <v>1</v>
      </c>
      <c r="C18" s="24"/>
      <c r="D18" s="65"/>
      <c r="E18" s="65"/>
      <c r="F18" s="64"/>
      <c r="G18" s="60"/>
    </row>
    <row r="19" spans="1:10" s="67" customFormat="1" x14ac:dyDescent="0.2">
      <c r="A19" s="17"/>
      <c r="B19" s="24"/>
      <c r="C19" s="24"/>
      <c r="D19" s="65"/>
      <c r="E19" s="65"/>
      <c r="F19" s="64"/>
      <c r="G19" s="60"/>
    </row>
    <row r="20" spans="1:10" x14ac:dyDescent="0.2">
      <c r="A20" s="29" t="s">
        <v>78</v>
      </c>
      <c r="B20" s="24"/>
      <c r="C20" s="81">
        <v>29</v>
      </c>
    </row>
    <row r="21" spans="1:10" s="67" customFormat="1" x14ac:dyDescent="0.2">
      <c r="A21" s="67" t="s">
        <v>313</v>
      </c>
      <c r="B21" s="24"/>
      <c r="C21" s="81"/>
      <c r="D21" s="65"/>
      <c r="E21" s="65"/>
      <c r="F21" s="64"/>
      <c r="G21" s="60"/>
    </row>
    <row r="22" spans="1:10" x14ac:dyDescent="0.2">
      <c r="A22" s="2" t="s">
        <v>148</v>
      </c>
      <c r="B22" s="21"/>
      <c r="D22" s="77" t="s">
        <v>149</v>
      </c>
      <c r="E22" s="3" t="s">
        <v>119</v>
      </c>
      <c r="F22" s="8">
        <v>1200</v>
      </c>
      <c r="J22" s="1"/>
    </row>
    <row r="23" spans="1:10" x14ac:dyDescent="0.2">
      <c r="A23" s="2" t="s">
        <v>150</v>
      </c>
      <c r="B23" s="21"/>
      <c r="D23" s="77" t="s">
        <v>151</v>
      </c>
      <c r="E23" s="3" t="s">
        <v>119</v>
      </c>
      <c r="F23" s="8">
        <v>460</v>
      </c>
      <c r="J23" s="1"/>
    </row>
    <row r="24" spans="1:10" x14ac:dyDescent="0.2">
      <c r="A24" s="2" t="s">
        <v>152</v>
      </c>
      <c r="B24" s="21"/>
      <c r="D24" s="77" t="s">
        <v>149</v>
      </c>
      <c r="E24" s="3" t="s">
        <v>119</v>
      </c>
      <c r="F24" s="8">
        <v>400</v>
      </c>
      <c r="J24" s="1"/>
    </row>
    <row r="25" spans="1:10" x14ac:dyDescent="0.2">
      <c r="A25" s="2" t="s">
        <v>153</v>
      </c>
      <c r="D25" s="77" t="s">
        <v>154</v>
      </c>
      <c r="E25" s="3" t="s">
        <v>119</v>
      </c>
      <c r="F25" s="8">
        <v>500</v>
      </c>
      <c r="J25" s="1"/>
    </row>
    <row r="26" spans="1:10" x14ac:dyDescent="0.2">
      <c r="A26" s="2" t="s">
        <v>155</v>
      </c>
      <c r="B26" s="21"/>
      <c r="D26" s="77" t="s">
        <v>156</v>
      </c>
      <c r="E26" s="3"/>
      <c r="F26" s="8">
        <v>300</v>
      </c>
      <c r="G26" s="10"/>
      <c r="H26" s="3"/>
      <c r="I26" s="2"/>
      <c r="J26" s="1"/>
    </row>
    <row r="27" spans="1:10" x14ac:dyDescent="0.2">
      <c r="A27" s="2" t="s">
        <v>157</v>
      </c>
      <c r="B27" s="21"/>
      <c r="D27" s="77" t="s">
        <v>149</v>
      </c>
      <c r="E27" s="3" t="s">
        <v>119</v>
      </c>
      <c r="F27" s="8">
        <v>600</v>
      </c>
      <c r="G27" s="10"/>
      <c r="H27" s="3"/>
      <c r="I27" s="2"/>
      <c r="J27" s="1"/>
    </row>
    <row r="28" spans="1:10" x14ac:dyDescent="0.2">
      <c r="A28" s="17"/>
      <c r="B28" s="24"/>
      <c r="C28" s="24"/>
      <c r="G28" s="10"/>
      <c r="H28" s="3"/>
      <c r="I28" s="2"/>
      <c r="J28" s="1"/>
    </row>
    <row r="29" spans="1:10" x14ac:dyDescent="0.2">
      <c r="A29" s="29" t="s">
        <v>79</v>
      </c>
      <c r="B29" s="24"/>
      <c r="C29" s="81">
        <v>47.5</v>
      </c>
      <c r="J29" s="1"/>
    </row>
    <row r="30" spans="1:10" x14ac:dyDescent="0.2">
      <c r="A30" s="17" t="s">
        <v>13</v>
      </c>
      <c r="B30" s="19">
        <v>2</v>
      </c>
      <c r="J30" s="1"/>
    </row>
    <row r="31" spans="1:10" x14ac:dyDescent="0.2">
      <c r="A31" s="17" t="s">
        <v>1</v>
      </c>
      <c r="B31" s="24"/>
      <c r="C31" s="24"/>
    </row>
    <row r="32" spans="1:10" s="67" customFormat="1" x14ac:dyDescent="0.2">
      <c r="A32" s="17" t="s">
        <v>320</v>
      </c>
      <c r="B32" s="117">
        <v>1</v>
      </c>
      <c r="C32" s="24"/>
      <c r="D32" s="65"/>
      <c r="E32" s="65"/>
      <c r="F32" s="64"/>
      <c r="G32" s="60"/>
    </row>
    <row r="33" spans="1:7" x14ac:dyDescent="0.2">
      <c r="A33" s="17" t="s">
        <v>321</v>
      </c>
      <c r="B33" s="117">
        <v>1</v>
      </c>
      <c r="C33" s="24"/>
    </row>
    <row r="34" spans="1:7" s="67" customFormat="1" x14ac:dyDescent="0.2">
      <c r="A34" s="17" t="s">
        <v>319</v>
      </c>
      <c r="B34" s="117">
        <v>1</v>
      </c>
      <c r="C34" s="24"/>
      <c r="D34" s="65"/>
      <c r="E34" s="65"/>
      <c r="F34" s="64"/>
      <c r="G34" s="60"/>
    </row>
    <row r="35" spans="1:7" s="67" customFormat="1" x14ac:dyDescent="0.2">
      <c r="A35" s="17"/>
      <c r="B35" s="24"/>
      <c r="C35" s="24"/>
      <c r="D35" s="65"/>
      <c r="E35" s="65"/>
      <c r="F35" s="64"/>
      <c r="G35" s="60"/>
    </row>
    <row r="36" spans="1:7" x14ac:dyDescent="0.2">
      <c r="A36" s="29" t="s">
        <v>43</v>
      </c>
      <c r="B36" s="24"/>
      <c r="C36" s="81">
        <v>7</v>
      </c>
    </row>
    <row r="37" spans="1:7" x14ac:dyDescent="0.2">
      <c r="A37" s="17"/>
      <c r="B37" s="24"/>
      <c r="C37" s="24"/>
    </row>
    <row r="38" spans="1:7" x14ac:dyDescent="0.2">
      <c r="A38" s="29" t="s">
        <v>80</v>
      </c>
      <c r="B38" s="24"/>
      <c r="C38" s="81">
        <v>11</v>
      </c>
    </row>
    <row r="39" spans="1:7" x14ac:dyDescent="0.2">
      <c r="A39" s="17" t="s">
        <v>87</v>
      </c>
      <c r="B39" s="24"/>
    </row>
    <row r="40" spans="1:7" x14ac:dyDescent="0.2">
      <c r="A40" s="17" t="s">
        <v>158</v>
      </c>
      <c r="D40" s="65" t="s">
        <v>159</v>
      </c>
      <c r="E40" s="24" t="s">
        <v>119</v>
      </c>
      <c r="F40" s="18">
        <v>4500</v>
      </c>
      <c r="G40" s="23" t="s">
        <v>129</v>
      </c>
    </row>
    <row r="41" spans="1:7" x14ac:dyDescent="0.2">
      <c r="A41" s="17"/>
      <c r="E41" s="24"/>
    </row>
    <row r="42" spans="1:7" x14ac:dyDescent="0.2">
      <c r="A42" s="32" t="s">
        <v>209</v>
      </c>
      <c r="B42" s="24"/>
      <c r="C42" s="24"/>
    </row>
    <row r="43" spans="1:7" x14ac:dyDescent="0.2">
      <c r="A43" s="28" t="s">
        <v>11</v>
      </c>
      <c r="C43" s="81">
        <v>29.5</v>
      </c>
    </row>
    <row r="44" spans="1:7" ht="28.5" customHeight="1" x14ac:dyDescent="0.2">
      <c r="A44" s="16" t="s">
        <v>18</v>
      </c>
    </row>
    <row r="45" spans="1:7" x14ac:dyDescent="0.2">
      <c r="A45" s="21" t="s">
        <v>13</v>
      </c>
      <c r="B45" s="19">
        <v>4</v>
      </c>
      <c r="G45" s="23" t="s">
        <v>439</v>
      </c>
    </row>
    <row r="46" spans="1:7" x14ac:dyDescent="0.2">
      <c r="A46" s="21" t="s">
        <v>1</v>
      </c>
    </row>
    <row r="47" spans="1:7" s="43" customFormat="1" x14ac:dyDescent="0.2">
      <c r="A47" s="43" t="s">
        <v>29</v>
      </c>
      <c r="B47" s="42">
        <v>1</v>
      </c>
      <c r="C47" s="81"/>
      <c r="D47" s="65" t="s">
        <v>273</v>
      </c>
      <c r="E47" s="42" t="s">
        <v>119</v>
      </c>
      <c r="F47" s="41"/>
      <c r="G47" s="44"/>
    </row>
    <row r="48" spans="1:7" x14ac:dyDescent="0.2">
      <c r="A48" s="21" t="s">
        <v>19</v>
      </c>
    </row>
    <row r="49" spans="1:7" x14ac:dyDescent="0.2">
      <c r="A49" s="21" t="s">
        <v>20</v>
      </c>
    </row>
    <row r="50" spans="1:7" x14ac:dyDescent="0.2">
      <c r="A50" s="21" t="s">
        <v>21</v>
      </c>
    </row>
    <row r="51" spans="1:7" s="43" customFormat="1" ht="14.25" x14ac:dyDescent="0.2">
      <c r="A51" s="47" t="s">
        <v>275</v>
      </c>
      <c r="B51" s="46">
        <v>1</v>
      </c>
      <c r="C51" s="87"/>
      <c r="D51" s="65" t="s">
        <v>276</v>
      </c>
      <c r="E51" s="46" t="s">
        <v>119</v>
      </c>
      <c r="F51" s="41"/>
      <c r="G51" s="44"/>
    </row>
    <row r="52" spans="1:7" s="43" customFormat="1" ht="14.25" x14ac:dyDescent="0.2">
      <c r="A52" s="47" t="s">
        <v>271</v>
      </c>
      <c r="B52" s="46">
        <v>2</v>
      </c>
      <c r="C52" s="87"/>
      <c r="D52" s="65" t="s">
        <v>272</v>
      </c>
      <c r="E52" s="46" t="s">
        <v>119</v>
      </c>
      <c r="F52" s="41"/>
      <c r="G52" s="44"/>
    </row>
    <row r="53" spans="1:7" s="43" customFormat="1" ht="14.25" x14ac:dyDescent="0.2">
      <c r="A53" s="47" t="s">
        <v>277</v>
      </c>
      <c r="B53" s="46">
        <v>6</v>
      </c>
      <c r="C53" s="87"/>
      <c r="D53" s="65" t="s">
        <v>274</v>
      </c>
      <c r="E53" s="46" t="s">
        <v>119</v>
      </c>
      <c r="F53" s="41"/>
      <c r="G53" s="44"/>
    </row>
    <row r="54" spans="1:7" s="43" customFormat="1" x14ac:dyDescent="0.2">
      <c r="B54" s="42"/>
      <c r="C54" s="81"/>
      <c r="D54" s="65"/>
      <c r="E54" s="42"/>
      <c r="F54" s="41"/>
      <c r="G54" s="44"/>
    </row>
    <row r="55" spans="1:7" x14ac:dyDescent="0.2">
      <c r="A55" s="28" t="s">
        <v>0</v>
      </c>
      <c r="C55" s="81">
        <v>30</v>
      </c>
    </row>
    <row r="56" spans="1:7" ht="25.5" customHeight="1" x14ac:dyDescent="0.2">
      <c r="A56" s="16" t="s">
        <v>15</v>
      </c>
    </row>
    <row r="57" spans="1:7" x14ac:dyDescent="0.2">
      <c r="A57" s="21" t="s">
        <v>13</v>
      </c>
      <c r="B57" s="19">
        <v>4</v>
      </c>
      <c r="G57" s="23" t="s">
        <v>439</v>
      </c>
    </row>
    <row r="58" spans="1:7" x14ac:dyDescent="0.2">
      <c r="A58" s="21" t="s">
        <v>1</v>
      </c>
    </row>
    <row r="59" spans="1:7" x14ac:dyDescent="0.2">
      <c r="A59" s="21" t="s">
        <v>2</v>
      </c>
      <c r="B59" s="19">
        <v>6</v>
      </c>
      <c r="D59" s="65" t="s">
        <v>269</v>
      </c>
      <c r="E59" s="19" t="s">
        <v>119</v>
      </c>
    </row>
    <row r="60" spans="1:7" x14ac:dyDescent="0.2">
      <c r="A60" s="21" t="s">
        <v>3</v>
      </c>
      <c r="B60" s="20" t="s">
        <v>82</v>
      </c>
      <c r="G60" s="44" t="s">
        <v>270</v>
      </c>
    </row>
    <row r="61" spans="1:7" x14ac:dyDescent="0.2">
      <c r="A61" s="5" t="s">
        <v>145</v>
      </c>
      <c r="D61" s="79" t="s">
        <v>146</v>
      </c>
      <c r="E61" s="6" t="s">
        <v>119</v>
      </c>
      <c r="F61" s="7">
        <v>200</v>
      </c>
    </row>
    <row r="62" spans="1:7" x14ac:dyDescent="0.2">
      <c r="A62" s="21" t="s">
        <v>147</v>
      </c>
    </row>
    <row r="63" spans="1:7" s="43" customFormat="1" x14ac:dyDescent="0.2">
      <c r="A63" s="43" t="s">
        <v>102</v>
      </c>
      <c r="B63" s="42">
        <v>2</v>
      </c>
      <c r="C63" s="81"/>
      <c r="D63" s="65"/>
      <c r="E63" s="42"/>
      <c r="F63" s="41"/>
      <c r="G63" s="44"/>
    </row>
    <row r="64" spans="1:7" s="43" customFormat="1" x14ac:dyDescent="0.2">
      <c r="A64" s="43" t="s">
        <v>271</v>
      </c>
      <c r="B64" s="42">
        <v>1</v>
      </c>
      <c r="C64" s="81"/>
      <c r="D64" s="65" t="s">
        <v>272</v>
      </c>
      <c r="E64" s="42" t="s">
        <v>119</v>
      </c>
      <c r="F64" s="41"/>
      <c r="G64" s="44"/>
    </row>
    <row r="65" spans="1:7" s="43" customFormat="1" x14ac:dyDescent="0.2">
      <c r="B65" s="42"/>
      <c r="C65" s="81"/>
      <c r="D65" s="65"/>
      <c r="E65" s="42"/>
      <c r="F65" s="41"/>
      <c r="G65" s="44"/>
    </row>
    <row r="66" spans="1:7" x14ac:dyDescent="0.2">
      <c r="A66" s="28" t="s">
        <v>12</v>
      </c>
      <c r="C66" s="81">
        <v>33</v>
      </c>
    </row>
    <row r="67" spans="1:7" ht="14.25" customHeight="1" x14ac:dyDescent="0.2">
      <c r="A67" s="16" t="s">
        <v>16</v>
      </c>
    </row>
    <row r="68" spans="1:7" x14ac:dyDescent="0.2">
      <c r="A68" s="21" t="s">
        <v>13</v>
      </c>
      <c r="B68" s="19">
        <v>4</v>
      </c>
    </row>
    <row r="69" spans="1:7" x14ac:dyDescent="0.2">
      <c r="A69" s="21" t="s">
        <v>1</v>
      </c>
    </row>
    <row r="70" spans="1:7" x14ac:dyDescent="0.2">
      <c r="A70" s="21" t="s">
        <v>17</v>
      </c>
    </row>
    <row r="71" spans="1:7" s="47" customFormat="1" ht="14.25" x14ac:dyDescent="0.2">
      <c r="A71" s="51" t="s">
        <v>278</v>
      </c>
      <c r="B71" s="50">
        <v>2</v>
      </c>
      <c r="C71" s="87"/>
      <c r="D71" s="65" t="s">
        <v>272</v>
      </c>
      <c r="E71" s="50" t="s">
        <v>119</v>
      </c>
      <c r="F71" s="45"/>
      <c r="G71" s="48"/>
    </row>
    <row r="72" spans="1:7" s="47" customFormat="1" ht="14.25" x14ac:dyDescent="0.2">
      <c r="A72" s="51" t="s">
        <v>279</v>
      </c>
      <c r="B72" s="50">
        <v>2</v>
      </c>
      <c r="C72" s="87"/>
      <c r="D72" s="65" t="s">
        <v>192</v>
      </c>
      <c r="E72" s="50" t="s">
        <v>119</v>
      </c>
      <c r="F72" s="45"/>
      <c r="G72" s="48"/>
    </row>
    <row r="73" spans="1:7" s="47" customFormat="1" ht="14.25" x14ac:dyDescent="0.2">
      <c r="A73" s="51" t="s">
        <v>280</v>
      </c>
      <c r="B73" s="50">
        <v>3</v>
      </c>
      <c r="C73" s="87"/>
      <c r="D73" s="65" t="s">
        <v>272</v>
      </c>
      <c r="E73" s="50" t="s">
        <v>119</v>
      </c>
      <c r="F73" s="45"/>
      <c r="G73" s="48"/>
    </row>
    <row r="74" spans="1:7" s="47" customFormat="1" ht="14.25" x14ac:dyDescent="0.2">
      <c r="A74" s="51" t="s">
        <v>277</v>
      </c>
      <c r="B74" s="50">
        <v>6</v>
      </c>
      <c r="C74" s="87"/>
      <c r="D74" s="65" t="s">
        <v>274</v>
      </c>
      <c r="E74" s="50" t="s">
        <v>119</v>
      </c>
      <c r="F74" s="45"/>
      <c r="G74" s="48"/>
    </row>
    <row r="75" spans="1:7" s="47" customFormat="1" ht="14.25" x14ac:dyDescent="0.2">
      <c r="A75" s="51" t="s">
        <v>283</v>
      </c>
      <c r="B75" s="50">
        <v>1</v>
      </c>
      <c r="C75" s="87"/>
      <c r="D75" s="65" t="s">
        <v>186</v>
      </c>
      <c r="E75" s="50" t="s">
        <v>119</v>
      </c>
      <c r="F75" s="45"/>
      <c r="G75" s="48"/>
    </row>
    <row r="76" spans="1:7" s="47" customFormat="1" ht="14.25" x14ac:dyDescent="0.2">
      <c r="A76" s="51" t="s">
        <v>281</v>
      </c>
      <c r="B76" s="50">
        <v>2</v>
      </c>
      <c r="C76" s="87"/>
      <c r="D76" s="65" t="s">
        <v>282</v>
      </c>
      <c r="E76" s="50" t="s">
        <v>119</v>
      </c>
      <c r="F76" s="45"/>
      <c r="G76" s="48"/>
    </row>
    <row r="78" spans="1:7" x14ac:dyDescent="0.2">
      <c r="A78" s="28" t="s">
        <v>67</v>
      </c>
      <c r="C78" s="81">
        <v>20</v>
      </c>
    </row>
    <row r="80" spans="1:7" x14ac:dyDescent="0.2">
      <c r="A80" s="28" t="s">
        <v>68</v>
      </c>
      <c r="C80" s="81">
        <v>18.5</v>
      </c>
    </row>
    <row r="81" spans="1:4" x14ac:dyDescent="0.2">
      <c r="A81" s="21" t="s">
        <v>83</v>
      </c>
    </row>
    <row r="83" spans="1:4" x14ac:dyDescent="0.2">
      <c r="A83" s="28" t="s">
        <v>5</v>
      </c>
      <c r="C83" s="81">
        <v>23</v>
      </c>
    </row>
    <row r="84" spans="1:4" x14ac:dyDescent="0.2">
      <c r="A84" s="21" t="s">
        <v>10</v>
      </c>
    </row>
    <row r="85" spans="1:4" x14ac:dyDescent="0.2">
      <c r="A85" s="21" t="s">
        <v>6</v>
      </c>
    </row>
    <row r="86" spans="1:4" x14ac:dyDescent="0.2">
      <c r="A86" s="21" t="s">
        <v>206</v>
      </c>
    </row>
    <row r="88" spans="1:4" x14ac:dyDescent="0.2">
      <c r="A88" s="28" t="s">
        <v>7</v>
      </c>
      <c r="C88" s="81">
        <v>15</v>
      </c>
    </row>
    <row r="89" spans="1:4" x14ac:dyDescent="0.2">
      <c r="A89" s="21" t="s">
        <v>10</v>
      </c>
    </row>
    <row r="90" spans="1:4" x14ac:dyDescent="0.2">
      <c r="A90" s="21" t="s">
        <v>8</v>
      </c>
    </row>
    <row r="92" spans="1:4" x14ac:dyDescent="0.2">
      <c r="A92" s="28" t="s">
        <v>9</v>
      </c>
      <c r="C92" s="81">
        <v>15</v>
      </c>
    </row>
    <row r="93" spans="1:4" x14ac:dyDescent="0.2">
      <c r="A93" s="21" t="s">
        <v>10</v>
      </c>
    </row>
    <row r="94" spans="1:4" x14ac:dyDescent="0.2">
      <c r="A94" s="21" t="s">
        <v>14</v>
      </c>
    </row>
    <row r="96" spans="1:4" x14ac:dyDescent="0.2">
      <c r="A96" s="28" t="s">
        <v>22</v>
      </c>
      <c r="C96" s="81">
        <v>23</v>
      </c>
      <c r="D96" s="24"/>
    </row>
    <row r="97" spans="1:7" ht="42" customHeight="1" x14ac:dyDescent="0.2">
      <c r="A97" s="16" t="s">
        <v>23</v>
      </c>
    </row>
    <row r="98" spans="1:7" x14ac:dyDescent="0.2">
      <c r="A98" s="21" t="s">
        <v>13</v>
      </c>
      <c r="B98" s="19">
        <v>2</v>
      </c>
    </row>
    <row r="99" spans="1:7" x14ac:dyDescent="0.2">
      <c r="A99" s="21" t="s">
        <v>1</v>
      </c>
    </row>
    <row r="100" spans="1:7" s="59" customFormat="1" ht="14.25" x14ac:dyDescent="0.2">
      <c r="A100" s="59" t="s">
        <v>285</v>
      </c>
      <c r="B100" s="58">
        <v>1</v>
      </c>
      <c r="C100" s="87"/>
      <c r="D100" s="65" t="s">
        <v>286</v>
      </c>
      <c r="E100" s="58" t="s">
        <v>119</v>
      </c>
      <c r="F100" s="57"/>
      <c r="G100" s="60"/>
    </row>
    <row r="101" spans="1:7" x14ac:dyDescent="0.2">
      <c r="A101" s="21" t="s">
        <v>24</v>
      </c>
    </row>
    <row r="102" spans="1:7" x14ac:dyDescent="0.2">
      <c r="A102" s="21" t="s">
        <v>25</v>
      </c>
    </row>
    <row r="103" spans="1:7" x14ac:dyDescent="0.2">
      <c r="A103" s="21" t="s">
        <v>26</v>
      </c>
    </row>
    <row r="104" spans="1:7" s="51" customFormat="1" ht="14.25" x14ac:dyDescent="0.2">
      <c r="A104" s="59" t="s">
        <v>284</v>
      </c>
      <c r="B104" s="58">
        <v>1</v>
      </c>
      <c r="C104" s="87"/>
      <c r="D104" s="65" t="s">
        <v>186</v>
      </c>
      <c r="E104" s="58" t="s">
        <v>119</v>
      </c>
      <c r="F104" s="49"/>
      <c r="G104" s="52"/>
    </row>
    <row r="105" spans="1:7" s="51" customFormat="1" x14ac:dyDescent="0.2">
      <c r="C105" s="81"/>
      <c r="D105" s="65"/>
      <c r="F105" s="49"/>
      <c r="G105" s="52"/>
    </row>
    <row r="106" spans="1:7" x14ac:dyDescent="0.2">
      <c r="A106" s="28" t="s">
        <v>61</v>
      </c>
      <c r="C106" s="81">
        <v>19</v>
      </c>
    </row>
    <row r="107" spans="1:7" x14ac:dyDescent="0.2">
      <c r="A107" s="21" t="s">
        <v>422</v>
      </c>
    </row>
    <row r="109" spans="1:7" x14ac:dyDescent="0.2">
      <c r="A109" s="28" t="s">
        <v>62</v>
      </c>
      <c r="C109" s="81">
        <v>23.5</v>
      </c>
    </row>
    <row r="110" spans="1:7" x14ac:dyDescent="0.2">
      <c r="A110" s="21" t="s">
        <v>83</v>
      </c>
    </row>
    <row r="111" spans="1:7" x14ac:dyDescent="0.2">
      <c r="A111" s="21" t="s">
        <v>106</v>
      </c>
    </row>
    <row r="113" spans="1:8" x14ac:dyDescent="0.2">
      <c r="A113" s="28" t="s">
        <v>63</v>
      </c>
      <c r="C113" s="81">
        <v>22</v>
      </c>
    </row>
    <row r="114" spans="1:8" x14ac:dyDescent="0.2">
      <c r="A114" s="21" t="s">
        <v>88</v>
      </c>
    </row>
    <row r="115" spans="1:8" x14ac:dyDescent="0.2">
      <c r="A115" s="21" t="s">
        <v>89</v>
      </c>
    </row>
    <row r="117" spans="1:8" x14ac:dyDescent="0.2">
      <c r="A117" s="28" t="s">
        <v>64</v>
      </c>
      <c r="C117" s="81">
        <v>40</v>
      </c>
    </row>
    <row r="118" spans="1:8" x14ac:dyDescent="0.2">
      <c r="A118" s="21" t="s">
        <v>13</v>
      </c>
      <c r="B118" s="19">
        <v>2</v>
      </c>
      <c r="G118" s="23" t="s">
        <v>439</v>
      </c>
    </row>
    <row r="119" spans="1:8" x14ac:dyDescent="0.2">
      <c r="A119" s="21" t="s">
        <v>1</v>
      </c>
    </row>
    <row r="120" spans="1:8" x14ac:dyDescent="0.2">
      <c r="A120" s="21" t="s">
        <v>29</v>
      </c>
      <c r="B120" s="19">
        <v>2</v>
      </c>
    </row>
    <row r="121" spans="1:8" x14ac:dyDescent="0.2">
      <c r="A121" s="21" t="s">
        <v>84</v>
      </c>
      <c r="B121" s="19">
        <v>3</v>
      </c>
    </row>
    <row r="122" spans="1:8" x14ac:dyDescent="0.2">
      <c r="A122" s="21" t="s">
        <v>85</v>
      </c>
    </row>
    <row r="123" spans="1:8" x14ac:dyDescent="0.2">
      <c r="A123" s="17" t="s">
        <v>87</v>
      </c>
    </row>
    <row r="124" spans="1:8" x14ac:dyDescent="0.2">
      <c r="A124" s="21" t="s">
        <v>161</v>
      </c>
      <c r="D124" s="65" t="s">
        <v>159</v>
      </c>
      <c r="E124" s="19" t="s">
        <v>119</v>
      </c>
      <c r="F124" s="18">
        <v>4500</v>
      </c>
      <c r="G124" s="23" t="s">
        <v>129</v>
      </c>
    </row>
    <row r="125" spans="1:8" x14ac:dyDescent="0.2">
      <c r="A125" s="21" t="s">
        <v>166</v>
      </c>
      <c r="B125" s="21"/>
      <c r="D125" s="65" t="s">
        <v>167</v>
      </c>
      <c r="E125" s="19" t="s">
        <v>119</v>
      </c>
      <c r="F125" s="18">
        <v>760</v>
      </c>
      <c r="G125" s="23" t="s">
        <v>168</v>
      </c>
    </row>
    <row r="126" spans="1:8" s="82" customFormat="1" x14ac:dyDescent="0.2">
      <c r="A126" s="82" t="s">
        <v>298</v>
      </c>
      <c r="C126" s="117"/>
      <c r="D126" s="117"/>
      <c r="E126" s="117"/>
      <c r="F126" s="80"/>
      <c r="G126" s="83"/>
    </row>
    <row r="127" spans="1:8" x14ac:dyDescent="0.2">
      <c r="A127" s="21" t="s">
        <v>423</v>
      </c>
      <c r="D127" s="19" t="s">
        <v>424</v>
      </c>
      <c r="E127" s="81"/>
      <c r="F127" s="80">
        <v>6000</v>
      </c>
      <c r="G127" s="121" t="s">
        <v>425</v>
      </c>
      <c r="H127" s="18"/>
    </row>
    <row r="128" spans="1:8" s="82" customFormat="1" x14ac:dyDescent="0.2">
      <c r="B128" s="117"/>
      <c r="C128" s="117"/>
      <c r="D128" s="117"/>
      <c r="E128" s="117"/>
      <c r="F128" s="80"/>
      <c r="G128" s="83"/>
    </row>
    <row r="129" spans="1:7" x14ac:dyDescent="0.2">
      <c r="A129" s="28" t="s">
        <v>65</v>
      </c>
      <c r="C129" s="81">
        <v>5.5</v>
      </c>
    </row>
    <row r="131" spans="1:7" x14ac:dyDescent="0.2">
      <c r="A131" s="28" t="s">
        <v>66</v>
      </c>
      <c r="C131" s="81">
        <v>21.5</v>
      </c>
    </row>
    <row r="132" spans="1:7" x14ac:dyDescent="0.2">
      <c r="A132" s="21" t="s">
        <v>1</v>
      </c>
    </row>
    <row r="133" spans="1:7" x14ac:dyDescent="0.2">
      <c r="A133" s="21" t="s">
        <v>86</v>
      </c>
    </row>
    <row r="134" spans="1:7" x14ac:dyDescent="0.2">
      <c r="A134" s="21" t="s">
        <v>87</v>
      </c>
    </row>
    <row r="135" spans="1:7" x14ac:dyDescent="0.2">
      <c r="A135" s="21" t="s">
        <v>160</v>
      </c>
      <c r="B135" s="21"/>
      <c r="D135" s="65" t="s">
        <v>159</v>
      </c>
      <c r="E135" s="19" t="s">
        <v>119</v>
      </c>
      <c r="F135" s="18">
        <v>4500</v>
      </c>
      <c r="G135" s="23" t="s">
        <v>129</v>
      </c>
    </row>
    <row r="136" spans="1:7" x14ac:dyDescent="0.2">
      <c r="A136" s="21" t="s">
        <v>160</v>
      </c>
      <c r="B136" s="21"/>
      <c r="D136" s="65" t="s">
        <v>162</v>
      </c>
      <c r="E136" s="19" t="s">
        <v>119</v>
      </c>
      <c r="F136" s="18">
        <v>6000</v>
      </c>
      <c r="G136" s="23" t="s">
        <v>163</v>
      </c>
    </row>
    <row r="137" spans="1:7" x14ac:dyDescent="0.2">
      <c r="A137" s="1" t="s">
        <v>139</v>
      </c>
      <c r="D137" s="77" t="s">
        <v>140</v>
      </c>
      <c r="E137" s="4" t="s">
        <v>119</v>
      </c>
      <c r="F137" s="8">
        <v>3000</v>
      </c>
      <c r="G137" s="23" t="s">
        <v>141</v>
      </c>
    </row>
    <row r="138" spans="1:7" x14ac:dyDescent="0.2">
      <c r="A138" s="21" t="s">
        <v>164</v>
      </c>
      <c r="D138" s="65" t="s">
        <v>165</v>
      </c>
      <c r="E138" s="19" t="s">
        <v>119</v>
      </c>
      <c r="F138" s="18">
        <v>3000</v>
      </c>
      <c r="G138" s="23" t="s">
        <v>141</v>
      </c>
    </row>
    <row r="140" spans="1:7" x14ac:dyDescent="0.2">
      <c r="A140" s="32" t="s">
        <v>210</v>
      </c>
      <c r="D140" s="77"/>
      <c r="E140" s="4"/>
      <c r="F140" s="8"/>
    </row>
    <row r="141" spans="1:7" x14ac:dyDescent="0.2">
      <c r="A141" s="28" t="s">
        <v>59</v>
      </c>
      <c r="C141" s="81">
        <v>70</v>
      </c>
    </row>
    <row r="142" spans="1:7" ht="29.25" customHeight="1" x14ac:dyDescent="0.2">
      <c r="A142" s="16" t="s">
        <v>341</v>
      </c>
    </row>
    <row r="143" spans="1:7" x14ac:dyDescent="0.2">
      <c r="A143" s="21" t="s">
        <v>13</v>
      </c>
      <c r="B143" s="19">
        <v>3</v>
      </c>
      <c r="G143" s="23" t="s">
        <v>433</v>
      </c>
    </row>
    <row r="144" spans="1:7" x14ac:dyDescent="0.2">
      <c r="A144" s="21" t="s">
        <v>1</v>
      </c>
    </row>
    <row r="145" spans="1:7" x14ac:dyDescent="0.2">
      <c r="A145" s="25" t="s">
        <v>92</v>
      </c>
      <c r="B145" s="19">
        <v>3</v>
      </c>
    </row>
    <row r="146" spans="1:7" x14ac:dyDescent="0.2">
      <c r="A146" s="21" t="s">
        <v>342</v>
      </c>
    </row>
    <row r="147" spans="1:7" s="67" customFormat="1" x14ac:dyDescent="0.2">
      <c r="A147" s="67" t="s">
        <v>343</v>
      </c>
      <c r="B147" s="65"/>
      <c r="C147" s="81"/>
      <c r="D147" s="65"/>
      <c r="E147" s="65"/>
      <c r="F147" s="64"/>
      <c r="G147" s="60"/>
    </row>
    <row r="148" spans="1:7" x14ac:dyDescent="0.2">
      <c r="A148" s="21" t="s">
        <v>435</v>
      </c>
      <c r="B148" s="19">
        <v>4</v>
      </c>
      <c r="G148" s="23" t="s">
        <v>434</v>
      </c>
    </row>
    <row r="149" spans="1:7" x14ac:dyDescent="0.2">
      <c r="A149" s="21" t="s">
        <v>29</v>
      </c>
      <c r="B149" s="19">
        <v>2</v>
      </c>
    </row>
    <row r="150" spans="1:7" x14ac:dyDescent="0.2">
      <c r="A150" s="21" t="s">
        <v>90</v>
      </c>
    </row>
    <row r="151" spans="1:7" x14ac:dyDescent="0.2">
      <c r="A151" s="21" t="s">
        <v>91</v>
      </c>
      <c r="G151" s="23" t="s">
        <v>437</v>
      </c>
    </row>
    <row r="152" spans="1:7" x14ac:dyDescent="0.2">
      <c r="A152" s="21" t="s">
        <v>127</v>
      </c>
      <c r="D152" s="65" t="s">
        <v>128</v>
      </c>
      <c r="E152" s="19" t="s">
        <v>119</v>
      </c>
      <c r="G152" s="23" t="s">
        <v>129</v>
      </c>
    </row>
    <row r="153" spans="1:7" x14ac:dyDescent="0.2">
      <c r="A153" s="1" t="s">
        <v>133</v>
      </c>
      <c r="D153" s="76" t="s">
        <v>134</v>
      </c>
      <c r="E153" s="3" t="s">
        <v>119</v>
      </c>
      <c r="F153" s="7"/>
      <c r="G153" s="11" t="s">
        <v>129</v>
      </c>
    </row>
    <row r="154" spans="1:7" s="82" customFormat="1" x14ac:dyDescent="0.2">
      <c r="A154" s="113" t="s">
        <v>429</v>
      </c>
      <c r="B154" s="117"/>
      <c r="C154" s="117"/>
      <c r="D154" s="76"/>
      <c r="E154" s="76"/>
      <c r="F154" s="62"/>
      <c r="G154" s="56" t="s">
        <v>440</v>
      </c>
    </row>
    <row r="155" spans="1:7" s="67" customFormat="1" x14ac:dyDescent="0.2">
      <c r="A155" s="75" t="s">
        <v>344</v>
      </c>
      <c r="B155" s="65"/>
      <c r="C155" s="81"/>
      <c r="D155" s="76"/>
      <c r="E155" s="76"/>
      <c r="F155" s="62"/>
      <c r="G155" s="56"/>
    </row>
    <row r="157" spans="1:7" x14ac:dyDescent="0.2">
      <c r="A157" s="28" t="s">
        <v>48</v>
      </c>
      <c r="C157" s="81">
        <v>13</v>
      </c>
    </row>
    <row r="159" spans="1:7" x14ac:dyDescent="0.2">
      <c r="A159" s="28" t="s">
        <v>60</v>
      </c>
      <c r="C159" s="81">
        <v>10.5</v>
      </c>
    </row>
    <row r="160" spans="1:7" x14ac:dyDescent="0.2">
      <c r="A160" s="21" t="s">
        <v>1</v>
      </c>
    </row>
    <row r="161" spans="1:7" x14ac:dyDescent="0.2">
      <c r="A161" s="21" t="s">
        <v>107</v>
      </c>
    </row>
    <row r="162" spans="1:7" x14ac:dyDescent="0.2">
      <c r="A162" s="21" t="s">
        <v>108</v>
      </c>
    </row>
    <row r="163" spans="1:7" x14ac:dyDescent="0.2">
      <c r="A163" s="2" t="s">
        <v>137</v>
      </c>
      <c r="D163" s="77" t="s">
        <v>138</v>
      </c>
      <c r="E163" s="4" t="s">
        <v>119</v>
      </c>
      <c r="F163" s="9">
        <v>900</v>
      </c>
    </row>
    <row r="164" spans="1:7" x14ac:dyDescent="0.2">
      <c r="A164" s="2"/>
      <c r="D164" s="77"/>
      <c r="E164" s="4"/>
      <c r="F164" s="9"/>
    </row>
    <row r="165" spans="1:7" x14ac:dyDescent="0.2">
      <c r="A165" s="28" t="s">
        <v>56</v>
      </c>
      <c r="C165" s="81">
        <v>20</v>
      </c>
    </row>
    <row r="166" spans="1:7" x14ac:dyDescent="0.2">
      <c r="A166" s="21" t="s">
        <v>98</v>
      </c>
    </row>
    <row r="167" spans="1:7" x14ac:dyDescent="0.2">
      <c r="A167" s="21" t="s">
        <v>267</v>
      </c>
    </row>
    <row r="169" spans="1:7" x14ac:dyDescent="0.2">
      <c r="A169" s="28" t="s">
        <v>289</v>
      </c>
      <c r="C169" s="81">
        <v>31</v>
      </c>
    </row>
    <row r="170" spans="1:7" s="67" customFormat="1" ht="27.75" customHeight="1" x14ac:dyDescent="0.2">
      <c r="A170" s="16" t="s">
        <v>314</v>
      </c>
      <c r="B170" s="65"/>
      <c r="C170" s="81"/>
      <c r="D170" s="65"/>
      <c r="E170" s="65"/>
      <c r="F170" s="64"/>
      <c r="G170" s="60"/>
    </row>
    <row r="171" spans="1:7" s="82" customFormat="1" x14ac:dyDescent="0.2">
      <c r="A171" s="82" t="s">
        <v>13</v>
      </c>
      <c r="B171" s="81">
        <v>1</v>
      </c>
      <c r="C171" s="81"/>
      <c r="D171" s="81"/>
      <c r="E171" s="81"/>
      <c r="F171" s="80"/>
      <c r="G171" s="83"/>
    </row>
    <row r="172" spans="1:7" x14ac:dyDescent="0.2">
      <c r="A172" s="21" t="s">
        <v>1</v>
      </c>
    </row>
    <row r="173" spans="1:7" s="82" customFormat="1" x14ac:dyDescent="0.2">
      <c r="A173" s="82" t="s">
        <v>29</v>
      </c>
      <c r="B173" s="81">
        <v>2</v>
      </c>
      <c r="C173" s="81"/>
      <c r="D173" s="81"/>
      <c r="E173" s="81"/>
      <c r="F173" s="80"/>
      <c r="G173" s="83"/>
    </row>
    <row r="174" spans="1:7" s="82" customFormat="1" x14ac:dyDescent="0.2">
      <c r="A174" s="82" t="s">
        <v>342</v>
      </c>
      <c r="B174" s="81"/>
      <c r="C174" s="81"/>
      <c r="D174" s="81"/>
      <c r="E174" s="81"/>
      <c r="F174" s="80"/>
      <c r="G174" s="83"/>
    </row>
    <row r="175" spans="1:7" s="82" customFormat="1" x14ac:dyDescent="0.2">
      <c r="A175" s="82" t="s">
        <v>343</v>
      </c>
      <c r="B175" s="81"/>
      <c r="C175" s="81"/>
      <c r="D175" s="81"/>
      <c r="E175" s="81"/>
      <c r="F175" s="80"/>
      <c r="G175" s="83"/>
    </row>
    <row r="176" spans="1:7" s="82" customFormat="1" x14ac:dyDescent="0.2">
      <c r="A176" s="82" t="s">
        <v>345</v>
      </c>
      <c r="B176" s="81">
        <v>1</v>
      </c>
      <c r="C176" s="81"/>
      <c r="D176" s="81" t="s">
        <v>346</v>
      </c>
      <c r="E176" s="81"/>
      <c r="F176" s="80"/>
      <c r="G176" s="83"/>
    </row>
    <row r="177" spans="1:7" s="67" customFormat="1" x14ac:dyDescent="0.2">
      <c r="A177" s="67" t="s">
        <v>315</v>
      </c>
      <c r="B177" s="65"/>
      <c r="C177" s="81"/>
      <c r="D177" s="65"/>
      <c r="E177" s="65"/>
      <c r="F177" s="64"/>
      <c r="G177" s="60"/>
    </row>
    <row r="178" spans="1:7" s="67" customFormat="1" x14ac:dyDescent="0.2">
      <c r="A178" s="67" t="s">
        <v>316</v>
      </c>
      <c r="B178" s="65"/>
      <c r="C178" s="81"/>
      <c r="D178" s="65"/>
      <c r="E178" s="65"/>
      <c r="F178" s="64"/>
      <c r="G178" s="60"/>
    </row>
    <row r="179" spans="1:7" s="67" customFormat="1" x14ac:dyDescent="0.2">
      <c r="A179" s="67" t="s">
        <v>317</v>
      </c>
      <c r="B179" s="65"/>
      <c r="C179" s="81"/>
      <c r="D179" s="65"/>
      <c r="E179" s="65"/>
      <c r="F179" s="64"/>
      <c r="G179" s="60"/>
    </row>
    <row r="180" spans="1:7" s="67" customFormat="1" x14ac:dyDescent="0.2">
      <c r="A180" s="74" t="s">
        <v>358</v>
      </c>
      <c r="B180" s="65"/>
      <c r="C180" s="81"/>
      <c r="D180" s="65"/>
      <c r="E180" s="65"/>
      <c r="F180" s="64"/>
      <c r="G180" s="60"/>
    </row>
    <row r="182" spans="1:7" x14ac:dyDescent="0.2">
      <c r="A182" s="28" t="s">
        <v>55</v>
      </c>
      <c r="C182" s="81">
        <v>55</v>
      </c>
    </row>
    <row r="183" spans="1:7" ht="27" customHeight="1" x14ac:dyDescent="0.2">
      <c r="A183" s="16" t="s">
        <v>93</v>
      </c>
    </row>
    <row r="184" spans="1:7" x14ac:dyDescent="0.2">
      <c r="A184" s="26" t="s">
        <v>13</v>
      </c>
      <c r="B184" s="19">
        <v>1</v>
      </c>
      <c r="G184" s="23" t="s">
        <v>439</v>
      </c>
    </row>
    <row r="185" spans="1:7" x14ac:dyDescent="0.2">
      <c r="A185" s="26" t="s">
        <v>1</v>
      </c>
    </row>
    <row r="186" spans="1:7" x14ac:dyDescent="0.2">
      <c r="A186" s="26" t="s">
        <v>2</v>
      </c>
    </row>
    <row r="187" spans="1:7" x14ac:dyDescent="0.2">
      <c r="A187" s="26" t="s">
        <v>29</v>
      </c>
    </row>
    <row r="188" spans="1:7" x14ac:dyDescent="0.2">
      <c r="A188" s="26" t="s">
        <v>290</v>
      </c>
      <c r="B188" s="19">
        <v>2</v>
      </c>
    </row>
    <row r="189" spans="1:7" x14ac:dyDescent="0.2">
      <c r="A189" s="26" t="s">
        <v>436</v>
      </c>
      <c r="B189" s="19">
        <v>6</v>
      </c>
      <c r="G189" s="23" t="s">
        <v>441</v>
      </c>
    </row>
    <row r="190" spans="1:7" s="82" customFormat="1" x14ac:dyDescent="0.2">
      <c r="A190" s="26" t="s">
        <v>220</v>
      </c>
      <c r="B190" s="81"/>
      <c r="C190" s="81"/>
      <c r="D190" s="81"/>
      <c r="E190" s="81"/>
      <c r="F190" s="80"/>
      <c r="G190" s="83"/>
    </row>
    <row r="191" spans="1:7" x14ac:dyDescent="0.2">
      <c r="A191" s="26"/>
    </row>
    <row r="192" spans="1:7" x14ac:dyDescent="0.2">
      <c r="A192" s="28" t="s">
        <v>57</v>
      </c>
      <c r="C192" s="81">
        <v>24</v>
      </c>
    </row>
    <row r="193" spans="1:7" x14ac:dyDescent="0.2">
      <c r="A193" s="27" t="s">
        <v>83</v>
      </c>
    </row>
    <row r="194" spans="1:7" x14ac:dyDescent="0.2">
      <c r="A194" s="27" t="s">
        <v>109</v>
      </c>
    </row>
    <row r="195" spans="1:7" x14ac:dyDescent="0.2">
      <c r="A195" s="27"/>
    </row>
    <row r="196" spans="1:7" x14ac:dyDescent="0.2">
      <c r="A196" s="28" t="s">
        <v>54</v>
      </c>
    </row>
    <row r="198" spans="1:7" x14ac:dyDescent="0.2">
      <c r="A198" s="28" t="s">
        <v>53</v>
      </c>
      <c r="C198" s="81">
        <v>12</v>
      </c>
    </row>
    <row r="199" spans="1:7" x14ac:dyDescent="0.2">
      <c r="A199" s="21" t="s">
        <v>291</v>
      </c>
    </row>
    <row r="200" spans="1:7" s="67" customFormat="1" x14ac:dyDescent="0.2">
      <c r="A200" s="67" t="s">
        <v>292</v>
      </c>
      <c r="B200" s="65"/>
      <c r="C200" s="81"/>
      <c r="D200" s="65"/>
      <c r="E200" s="65"/>
      <c r="F200" s="64"/>
      <c r="G200" s="60"/>
    </row>
    <row r="201" spans="1:7" s="67" customFormat="1" x14ac:dyDescent="0.2">
      <c r="B201" s="65"/>
      <c r="C201" s="81"/>
      <c r="D201" s="65"/>
      <c r="E201" s="65"/>
      <c r="F201" s="64"/>
      <c r="G201" s="60"/>
    </row>
    <row r="202" spans="1:7" x14ac:dyDescent="0.2">
      <c r="A202" s="28" t="s">
        <v>49</v>
      </c>
      <c r="C202" s="81">
        <v>23.5</v>
      </c>
    </row>
    <row r="203" spans="1:7" s="67" customFormat="1" x14ac:dyDescent="0.2">
      <c r="A203" s="67" t="s">
        <v>313</v>
      </c>
      <c r="B203" s="65"/>
      <c r="C203" s="81"/>
      <c r="D203" s="65"/>
      <c r="E203" s="65"/>
      <c r="F203" s="64"/>
      <c r="G203" s="60"/>
    </row>
    <row r="204" spans="1:7" x14ac:dyDescent="0.2">
      <c r="A204" s="21" t="s">
        <v>94</v>
      </c>
    </row>
    <row r="205" spans="1:7" x14ac:dyDescent="0.2">
      <c r="A205" s="21" t="s">
        <v>96</v>
      </c>
      <c r="D205" s="79" t="s">
        <v>323</v>
      </c>
      <c r="E205" s="79" t="s">
        <v>119</v>
      </c>
      <c r="F205" s="78">
        <v>130</v>
      </c>
    </row>
    <row r="206" spans="1:7" s="67" customFormat="1" x14ac:dyDescent="0.2">
      <c r="A206" s="75" t="s">
        <v>322</v>
      </c>
      <c r="C206" s="81"/>
      <c r="D206" s="79" t="s">
        <v>325</v>
      </c>
      <c r="E206" s="79" t="s">
        <v>119</v>
      </c>
      <c r="F206" s="78">
        <v>120</v>
      </c>
      <c r="G206" s="60"/>
    </row>
    <row r="207" spans="1:7" s="67" customFormat="1" x14ac:dyDescent="0.2">
      <c r="A207" s="78" t="s">
        <v>324</v>
      </c>
      <c r="C207" s="81"/>
      <c r="D207" s="79" t="s">
        <v>327</v>
      </c>
      <c r="E207" s="79" t="s">
        <v>119</v>
      </c>
      <c r="F207" s="78">
        <v>100</v>
      </c>
      <c r="G207" s="60"/>
    </row>
    <row r="208" spans="1:7" s="67" customFormat="1" x14ac:dyDescent="0.2">
      <c r="A208" s="78" t="s">
        <v>326</v>
      </c>
      <c r="C208" s="81"/>
      <c r="D208" s="79" t="s">
        <v>329</v>
      </c>
      <c r="E208" s="79" t="s">
        <v>119</v>
      </c>
      <c r="F208" s="78">
        <v>145</v>
      </c>
      <c r="G208" s="60"/>
    </row>
    <row r="209" spans="1:7" s="67" customFormat="1" x14ac:dyDescent="0.2">
      <c r="A209" s="78" t="s">
        <v>328</v>
      </c>
      <c r="C209" s="81"/>
      <c r="D209" s="79" t="s">
        <v>219</v>
      </c>
      <c r="E209" s="79" t="s">
        <v>119</v>
      </c>
      <c r="F209" s="78">
        <v>145</v>
      </c>
      <c r="G209" s="60"/>
    </row>
    <row r="210" spans="1:7" s="67" customFormat="1" x14ac:dyDescent="0.2">
      <c r="A210" s="78" t="s">
        <v>330</v>
      </c>
      <c r="C210" s="81"/>
      <c r="D210" s="79" t="s">
        <v>329</v>
      </c>
      <c r="E210" s="79" t="s">
        <v>119</v>
      </c>
      <c r="F210" s="78">
        <v>140</v>
      </c>
      <c r="G210" s="60"/>
    </row>
    <row r="211" spans="1:7" s="67" customFormat="1" x14ac:dyDescent="0.2">
      <c r="A211" s="78" t="s">
        <v>331</v>
      </c>
      <c r="C211" s="81"/>
      <c r="D211" s="79" t="s">
        <v>329</v>
      </c>
      <c r="E211" s="79" t="s">
        <v>119</v>
      </c>
      <c r="F211" s="78">
        <v>190</v>
      </c>
      <c r="G211" s="60"/>
    </row>
    <row r="212" spans="1:7" s="67" customFormat="1" x14ac:dyDescent="0.2">
      <c r="A212" s="78" t="s">
        <v>332</v>
      </c>
      <c r="C212" s="81"/>
      <c r="D212" s="79" t="s">
        <v>329</v>
      </c>
      <c r="E212" s="79" t="s">
        <v>119</v>
      </c>
      <c r="F212" s="78">
        <v>190</v>
      </c>
      <c r="G212" s="60"/>
    </row>
    <row r="213" spans="1:7" s="67" customFormat="1" x14ac:dyDescent="0.2">
      <c r="A213" s="78" t="s">
        <v>332</v>
      </c>
      <c r="C213" s="81"/>
      <c r="D213" s="79" t="s">
        <v>334</v>
      </c>
      <c r="E213" s="79" t="s">
        <v>119</v>
      </c>
      <c r="F213" s="78">
        <v>120</v>
      </c>
      <c r="G213" s="60"/>
    </row>
    <row r="214" spans="1:7" s="67" customFormat="1" x14ac:dyDescent="0.2">
      <c r="A214" s="78" t="s">
        <v>333</v>
      </c>
      <c r="C214" s="81"/>
      <c r="D214" s="79" t="s">
        <v>186</v>
      </c>
      <c r="E214" s="79" t="s">
        <v>119</v>
      </c>
      <c r="F214" s="78">
        <v>180</v>
      </c>
      <c r="G214" s="60"/>
    </row>
    <row r="215" spans="1:7" s="67" customFormat="1" x14ac:dyDescent="0.2">
      <c r="A215" s="78" t="s">
        <v>335</v>
      </c>
      <c r="C215" s="81"/>
      <c r="D215" s="65"/>
      <c r="E215" s="65"/>
      <c r="F215" s="64"/>
      <c r="G215" s="60"/>
    </row>
    <row r="216" spans="1:7" s="67" customFormat="1" x14ac:dyDescent="0.2">
      <c r="B216" s="65"/>
      <c r="C216" s="81"/>
      <c r="D216" s="65"/>
      <c r="E216" s="65"/>
      <c r="F216" s="64"/>
      <c r="G216" s="60"/>
    </row>
    <row r="217" spans="1:7" x14ac:dyDescent="0.2">
      <c r="A217" s="28" t="s">
        <v>49</v>
      </c>
      <c r="C217" s="81">
        <v>23.5</v>
      </c>
    </row>
    <row r="218" spans="1:7" s="67" customFormat="1" x14ac:dyDescent="0.2">
      <c r="A218" s="67" t="s">
        <v>313</v>
      </c>
      <c r="B218" s="65"/>
      <c r="C218" s="81"/>
      <c r="D218" s="65"/>
      <c r="E218" s="65"/>
      <c r="F218" s="64"/>
      <c r="G218" s="60"/>
    </row>
    <row r="219" spans="1:7" x14ac:dyDescent="0.2">
      <c r="A219" s="21" t="s">
        <v>95</v>
      </c>
    </row>
    <row r="220" spans="1:7" x14ac:dyDescent="0.2">
      <c r="A220" s="21" t="s">
        <v>96</v>
      </c>
    </row>
    <row r="221" spans="1:7" x14ac:dyDescent="0.2">
      <c r="A221" s="21" t="s">
        <v>125</v>
      </c>
      <c r="D221" s="65" t="s">
        <v>126</v>
      </c>
      <c r="E221" s="19" t="s">
        <v>119</v>
      </c>
      <c r="F221" s="18">
        <v>1000</v>
      </c>
    </row>
    <row r="222" spans="1:7" x14ac:dyDescent="0.2">
      <c r="A222" s="21" t="s">
        <v>125</v>
      </c>
      <c r="D222" s="65" t="s">
        <v>126</v>
      </c>
      <c r="E222" s="19" t="s">
        <v>119</v>
      </c>
      <c r="F222" s="18">
        <v>1000</v>
      </c>
    </row>
    <row r="223" spans="1:7" x14ac:dyDescent="0.2">
      <c r="A223" s="21" t="s">
        <v>125</v>
      </c>
      <c r="D223" s="65" t="s">
        <v>126</v>
      </c>
      <c r="E223" s="19" t="s">
        <v>119</v>
      </c>
      <c r="F223" s="18">
        <v>1000</v>
      </c>
    </row>
    <row r="224" spans="1:7" x14ac:dyDescent="0.2">
      <c r="A224" s="21" t="s">
        <v>125</v>
      </c>
      <c r="D224" s="65" t="s">
        <v>126</v>
      </c>
      <c r="E224" s="19" t="s">
        <v>119</v>
      </c>
      <c r="F224" s="18">
        <v>1000</v>
      </c>
    </row>
    <row r="226" spans="1:7" x14ac:dyDescent="0.2">
      <c r="A226" s="28" t="s">
        <v>52</v>
      </c>
      <c r="C226" s="81">
        <v>12</v>
      </c>
    </row>
    <row r="227" spans="1:7" x14ac:dyDescent="0.2">
      <c r="A227" s="21" t="s">
        <v>13</v>
      </c>
      <c r="B227" s="19">
        <v>1</v>
      </c>
    </row>
    <row r="228" spans="1:7" x14ac:dyDescent="0.2">
      <c r="A228" s="21" t="s">
        <v>1</v>
      </c>
    </row>
    <row r="229" spans="1:7" x14ac:dyDescent="0.2">
      <c r="A229" s="2" t="s">
        <v>130</v>
      </c>
      <c r="D229" s="76" t="s">
        <v>131</v>
      </c>
      <c r="E229" s="3"/>
      <c r="F229" s="8">
        <v>1500</v>
      </c>
      <c r="G229" s="11" t="s">
        <v>132</v>
      </c>
    </row>
    <row r="230" spans="1:7" x14ac:dyDescent="0.2">
      <c r="A230" s="2"/>
    </row>
    <row r="231" spans="1:7" x14ac:dyDescent="0.2">
      <c r="A231" s="28" t="s">
        <v>51</v>
      </c>
      <c r="C231" s="81">
        <v>12</v>
      </c>
    </row>
    <row r="232" spans="1:7" x14ac:dyDescent="0.2">
      <c r="A232" s="21" t="s">
        <v>13</v>
      </c>
      <c r="B232" s="19">
        <v>1</v>
      </c>
    </row>
    <row r="233" spans="1:7" x14ac:dyDescent="0.2">
      <c r="A233" s="21" t="s">
        <v>1</v>
      </c>
    </row>
    <row r="234" spans="1:7" s="82" customFormat="1" x14ac:dyDescent="0.2">
      <c r="A234" s="82" t="s">
        <v>430</v>
      </c>
      <c r="B234" s="117"/>
      <c r="C234" s="117"/>
      <c r="D234" s="117"/>
      <c r="E234" s="117"/>
      <c r="F234" s="80"/>
      <c r="G234" s="83" t="s">
        <v>442</v>
      </c>
    </row>
    <row r="236" spans="1:7" x14ac:dyDescent="0.2">
      <c r="A236" s="28" t="s">
        <v>50</v>
      </c>
      <c r="C236" s="81">
        <v>12</v>
      </c>
    </row>
    <row r="237" spans="1:7" x14ac:dyDescent="0.2">
      <c r="A237" s="21" t="s">
        <v>13</v>
      </c>
      <c r="B237" s="19">
        <v>1</v>
      </c>
      <c r="G237" s="23" t="s">
        <v>438</v>
      </c>
    </row>
    <row r="238" spans="1:7" x14ac:dyDescent="0.2">
      <c r="A238" s="21" t="s">
        <v>1</v>
      </c>
    </row>
    <row r="239" spans="1:7" x14ac:dyDescent="0.2">
      <c r="A239" s="21" t="s">
        <v>110</v>
      </c>
    </row>
    <row r="240" spans="1:7" x14ac:dyDescent="0.2">
      <c r="A240" s="21" t="s">
        <v>111</v>
      </c>
      <c r="G240" s="82" t="s">
        <v>111</v>
      </c>
    </row>
    <row r="241" spans="1:7" x14ac:dyDescent="0.2">
      <c r="A241" s="21" t="s">
        <v>117</v>
      </c>
      <c r="D241" s="65" t="s">
        <v>118</v>
      </c>
      <c r="E241" s="19" t="s">
        <v>119</v>
      </c>
      <c r="G241" s="23" t="s">
        <v>120</v>
      </c>
    </row>
    <row r="243" spans="1:7" x14ac:dyDescent="0.2">
      <c r="A243" s="32" t="s">
        <v>211</v>
      </c>
    </row>
    <row r="244" spans="1:7" x14ac:dyDescent="0.2">
      <c r="A244" s="28" t="s">
        <v>27</v>
      </c>
      <c r="C244" s="81">
        <v>21.5</v>
      </c>
    </row>
    <row r="245" spans="1:7" x14ac:dyDescent="0.2">
      <c r="A245" s="21" t="s">
        <v>13</v>
      </c>
      <c r="B245" s="19">
        <v>2</v>
      </c>
      <c r="G245" s="23" t="s">
        <v>439</v>
      </c>
    </row>
    <row r="246" spans="1:7" x14ac:dyDescent="0.2">
      <c r="A246" s="21" t="s">
        <v>1</v>
      </c>
    </row>
    <row r="247" spans="1:7" x14ac:dyDescent="0.2">
      <c r="A247" s="21" t="s">
        <v>29</v>
      </c>
      <c r="B247" s="19">
        <v>1</v>
      </c>
    </row>
    <row r="248" spans="1:7" x14ac:dyDescent="0.2">
      <c r="A248" s="21" t="s">
        <v>28</v>
      </c>
    </row>
    <row r="249" spans="1:7" x14ac:dyDescent="0.2">
      <c r="A249" s="1" t="s">
        <v>142</v>
      </c>
      <c r="D249" s="79" t="s">
        <v>143</v>
      </c>
      <c r="E249" s="6" t="s">
        <v>119</v>
      </c>
      <c r="F249" s="7"/>
      <c r="G249" s="10" t="s">
        <v>144</v>
      </c>
    </row>
    <row r="250" spans="1:7" s="66" customFormat="1" x14ac:dyDescent="0.2">
      <c r="A250" s="67" t="s">
        <v>287</v>
      </c>
      <c r="B250" s="65">
        <v>1</v>
      </c>
      <c r="C250" s="81"/>
      <c r="D250" s="79" t="s">
        <v>288</v>
      </c>
      <c r="E250" s="61" t="s">
        <v>119</v>
      </c>
      <c r="F250" s="62"/>
      <c r="G250" s="63"/>
    </row>
    <row r="251" spans="1:7" x14ac:dyDescent="0.2">
      <c r="A251" s="1" t="s">
        <v>426</v>
      </c>
      <c r="B251" s="21"/>
      <c r="D251" s="77" t="s">
        <v>135</v>
      </c>
      <c r="E251" s="4"/>
      <c r="F251" s="9">
        <v>1400</v>
      </c>
      <c r="G251" s="11" t="s">
        <v>136</v>
      </c>
    </row>
    <row r="252" spans="1:7" s="59" customFormat="1" x14ac:dyDescent="0.2">
      <c r="A252" s="66" t="s">
        <v>271</v>
      </c>
      <c r="B252" s="65">
        <v>1</v>
      </c>
      <c r="C252" s="81"/>
      <c r="D252" s="77" t="s">
        <v>272</v>
      </c>
      <c r="E252" s="54" t="s">
        <v>119</v>
      </c>
      <c r="F252" s="55"/>
      <c r="G252" s="56"/>
    </row>
    <row r="253" spans="1:7" s="59" customFormat="1" x14ac:dyDescent="0.2">
      <c r="A253" s="53"/>
      <c r="C253" s="81"/>
      <c r="D253" s="77"/>
      <c r="E253" s="54"/>
      <c r="F253" s="55"/>
      <c r="G253" s="56"/>
    </row>
    <row r="254" spans="1:7" x14ac:dyDescent="0.2">
      <c r="A254" s="28" t="s">
        <v>47</v>
      </c>
      <c r="C254" s="81">
        <v>25.5</v>
      </c>
    </row>
    <row r="255" spans="1:7" x14ac:dyDescent="0.2">
      <c r="A255" s="16" t="s">
        <v>97</v>
      </c>
    </row>
    <row r="256" spans="1:7" x14ac:dyDescent="0.2">
      <c r="A256" s="21" t="s">
        <v>13</v>
      </c>
      <c r="B256" s="19">
        <v>2</v>
      </c>
      <c r="G256" s="23" t="s">
        <v>439</v>
      </c>
    </row>
    <row r="257" spans="1:7" x14ac:dyDescent="0.2">
      <c r="A257" s="21" t="s">
        <v>1</v>
      </c>
    </row>
    <row r="258" spans="1:7" x14ac:dyDescent="0.2">
      <c r="A258" s="21" t="s">
        <v>208</v>
      </c>
    </row>
    <row r="259" spans="1:7" x14ac:dyDescent="0.2">
      <c r="A259" s="21" t="s">
        <v>29</v>
      </c>
      <c r="B259" s="19">
        <v>1</v>
      </c>
    </row>
    <row r="261" spans="1:7" x14ac:dyDescent="0.2">
      <c r="A261" s="28" t="s">
        <v>48</v>
      </c>
      <c r="C261" s="81">
        <v>12</v>
      </c>
    </row>
    <row r="263" spans="1:7" x14ac:dyDescent="0.2">
      <c r="A263" s="28" t="s">
        <v>45</v>
      </c>
      <c r="C263" s="81">
        <v>18</v>
      </c>
    </row>
    <row r="265" spans="1:7" x14ac:dyDescent="0.2">
      <c r="A265" s="28" t="s">
        <v>46</v>
      </c>
      <c r="C265" s="81">
        <v>31</v>
      </c>
    </row>
    <row r="266" spans="1:7" x14ac:dyDescent="0.2">
      <c r="A266" s="16" t="s">
        <v>99</v>
      </c>
    </row>
    <row r="267" spans="1:7" s="67" customFormat="1" x14ac:dyDescent="0.2">
      <c r="A267" s="67" t="s">
        <v>403</v>
      </c>
      <c r="B267" s="65"/>
      <c r="C267" s="81"/>
      <c r="D267" s="65"/>
      <c r="E267" s="65"/>
      <c r="F267" s="64"/>
      <c r="G267" s="60" t="s">
        <v>443</v>
      </c>
    </row>
    <row r="268" spans="1:7" x14ac:dyDescent="0.2">
      <c r="A268" s="21" t="s">
        <v>13</v>
      </c>
      <c r="B268" s="19">
        <v>1</v>
      </c>
    </row>
    <row r="269" spans="1:7" x14ac:dyDescent="0.2">
      <c r="A269" s="21" t="s">
        <v>1</v>
      </c>
    </row>
    <row r="270" spans="1:7" x14ac:dyDescent="0.2">
      <c r="A270" s="21" t="s">
        <v>100</v>
      </c>
    </row>
    <row r="271" spans="1:7" x14ac:dyDescent="0.2">
      <c r="A271" s="21" t="s">
        <v>101</v>
      </c>
    </row>
    <row r="272" spans="1:7" x14ac:dyDescent="0.2">
      <c r="A272" s="21" t="s">
        <v>32</v>
      </c>
    </row>
    <row r="273" spans="1:7" x14ac:dyDescent="0.2">
      <c r="A273" s="21" t="s">
        <v>102</v>
      </c>
    </row>
    <row r="274" spans="1:7" x14ac:dyDescent="0.2">
      <c r="A274" s="21" t="s">
        <v>169</v>
      </c>
      <c r="D274" s="65" t="s">
        <v>170</v>
      </c>
      <c r="E274" s="19" t="s">
        <v>119</v>
      </c>
      <c r="F274" s="18">
        <v>450</v>
      </c>
    </row>
    <row r="275" spans="1:7" x14ac:dyDescent="0.2">
      <c r="A275" s="21" t="s">
        <v>148</v>
      </c>
      <c r="B275" s="21"/>
      <c r="D275" s="65" t="s">
        <v>149</v>
      </c>
      <c r="E275" s="19" t="s">
        <v>119</v>
      </c>
      <c r="F275" s="18">
        <v>1200</v>
      </c>
    </row>
    <row r="276" spans="1:7" x14ac:dyDescent="0.2">
      <c r="A276" s="21" t="s">
        <v>198</v>
      </c>
      <c r="B276" s="21"/>
      <c r="D276" s="65" t="s">
        <v>199</v>
      </c>
    </row>
    <row r="277" spans="1:7" s="67" customFormat="1" x14ac:dyDescent="0.2">
      <c r="A277" s="67" t="s">
        <v>293</v>
      </c>
      <c r="C277" s="81"/>
      <c r="D277" s="65"/>
      <c r="E277" s="65"/>
      <c r="F277" s="64"/>
      <c r="G277" s="60"/>
    </row>
    <row r="278" spans="1:7" x14ac:dyDescent="0.2">
      <c r="B278" s="21"/>
    </row>
    <row r="279" spans="1:7" x14ac:dyDescent="0.2">
      <c r="A279" s="28" t="s">
        <v>58</v>
      </c>
      <c r="C279" s="81">
        <v>18</v>
      </c>
    </row>
    <row r="280" spans="1:7" x14ac:dyDescent="0.2">
      <c r="A280" s="21" t="s">
        <v>98</v>
      </c>
    </row>
    <row r="281" spans="1:7" x14ac:dyDescent="0.2">
      <c r="A281" s="21" t="s">
        <v>267</v>
      </c>
    </row>
    <row r="283" spans="1:7" x14ac:dyDescent="0.2">
      <c r="A283" s="28" t="s">
        <v>41</v>
      </c>
      <c r="C283" s="81">
        <v>11.5</v>
      </c>
    </row>
    <row r="284" spans="1:7" x14ac:dyDescent="0.2">
      <c r="A284" s="16" t="s">
        <v>103</v>
      </c>
    </row>
    <row r="285" spans="1:7" x14ac:dyDescent="0.2">
      <c r="A285" s="21" t="s">
        <v>104</v>
      </c>
      <c r="B285" s="19">
        <v>1</v>
      </c>
    </row>
    <row r="286" spans="1:7" x14ac:dyDescent="0.2">
      <c r="A286" s="21" t="s">
        <v>1</v>
      </c>
    </row>
    <row r="287" spans="1:7" x14ac:dyDescent="0.2">
      <c r="A287" s="21" t="s">
        <v>29</v>
      </c>
      <c r="B287" s="19">
        <v>1</v>
      </c>
    </row>
    <row r="289" spans="1:7" x14ac:dyDescent="0.2">
      <c r="A289" s="28" t="s">
        <v>42</v>
      </c>
      <c r="C289" s="81">
        <v>15.5</v>
      </c>
    </row>
    <row r="290" spans="1:7" x14ac:dyDescent="0.2">
      <c r="A290" s="21" t="s">
        <v>1</v>
      </c>
    </row>
    <row r="291" spans="1:7" s="67" customFormat="1" x14ac:dyDescent="0.2">
      <c r="A291" s="67" t="s">
        <v>294</v>
      </c>
      <c r="B291" s="65"/>
      <c r="C291" s="81"/>
      <c r="D291" s="65"/>
      <c r="E291" s="65"/>
      <c r="F291" s="64"/>
      <c r="G291" s="60"/>
    </row>
    <row r="293" spans="1:7" x14ac:dyDescent="0.2">
      <c r="A293" s="28" t="s">
        <v>39</v>
      </c>
      <c r="C293" s="81">
        <v>51.5</v>
      </c>
    </row>
    <row r="294" spans="1:7" s="67" customFormat="1" x14ac:dyDescent="0.2">
      <c r="A294" s="67" t="s">
        <v>313</v>
      </c>
      <c r="B294" s="65"/>
      <c r="C294" s="81"/>
      <c r="D294" s="65"/>
      <c r="E294" s="65"/>
      <c r="F294" s="64"/>
      <c r="G294" s="60"/>
    </row>
    <row r="295" spans="1:7" x14ac:dyDescent="0.2">
      <c r="A295" s="21" t="s">
        <v>13</v>
      </c>
      <c r="B295" s="19">
        <v>1</v>
      </c>
    </row>
    <row r="296" spans="1:7" x14ac:dyDescent="0.2">
      <c r="A296" s="21" t="s">
        <v>1</v>
      </c>
    </row>
    <row r="297" spans="1:7" s="67" customFormat="1" x14ac:dyDescent="0.2">
      <c r="A297" s="67" t="s">
        <v>29</v>
      </c>
      <c r="B297" s="65">
        <v>2</v>
      </c>
      <c r="C297" s="81"/>
      <c r="D297" s="65"/>
      <c r="E297" s="65"/>
      <c r="F297" s="64"/>
      <c r="G297" s="60"/>
    </row>
    <row r="298" spans="1:7" x14ac:dyDescent="0.2">
      <c r="A298" s="21" t="s">
        <v>176</v>
      </c>
      <c r="B298" s="21"/>
      <c r="D298" s="65" t="s">
        <v>177</v>
      </c>
      <c r="F298" s="18">
        <v>500</v>
      </c>
    </row>
    <row r="299" spans="1:7" x14ac:dyDescent="0.2">
      <c r="A299" s="21" t="s">
        <v>178</v>
      </c>
      <c r="B299" s="21"/>
      <c r="D299" s="65" t="s">
        <v>179</v>
      </c>
      <c r="F299" s="18">
        <v>250</v>
      </c>
    </row>
    <row r="300" spans="1:7" x14ac:dyDescent="0.2">
      <c r="A300" s="21" t="s">
        <v>180</v>
      </c>
      <c r="B300" s="21"/>
      <c r="D300" s="65" t="s">
        <v>159</v>
      </c>
      <c r="E300" s="19" t="s">
        <v>119</v>
      </c>
      <c r="F300" s="18">
        <v>900</v>
      </c>
    </row>
    <row r="301" spans="1:7" x14ac:dyDescent="0.2">
      <c r="A301" s="21" t="s">
        <v>181</v>
      </c>
      <c r="B301" s="21"/>
      <c r="D301" s="65" t="s">
        <v>182</v>
      </c>
      <c r="F301" s="18">
        <v>200</v>
      </c>
    </row>
    <row r="302" spans="1:7" x14ac:dyDescent="0.2">
      <c r="A302" s="21" t="s">
        <v>183</v>
      </c>
      <c r="B302" s="21"/>
      <c r="D302" s="65" t="s">
        <v>184</v>
      </c>
      <c r="F302" s="18">
        <v>300</v>
      </c>
      <c r="G302" s="23" t="s">
        <v>173</v>
      </c>
    </row>
    <row r="303" spans="1:7" x14ac:dyDescent="0.2">
      <c r="A303" s="21" t="s">
        <v>189</v>
      </c>
      <c r="B303" s="21"/>
      <c r="D303" s="65" t="s">
        <v>190</v>
      </c>
    </row>
    <row r="304" spans="1:7" x14ac:dyDescent="0.2">
      <c r="A304" s="21" t="s">
        <v>191</v>
      </c>
      <c r="B304" s="21"/>
      <c r="D304" s="65" t="s">
        <v>192</v>
      </c>
    </row>
    <row r="305" spans="1:7" x14ac:dyDescent="0.2">
      <c r="A305" s="21" t="s">
        <v>193</v>
      </c>
      <c r="B305" s="21"/>
      <c r="D305" s="65" t="s">
        <v>194</v>
      </c>
      <c r="E305" s="19" t="s">
        <v>119</v>
      </c>
      <c r="F305" s="18">
        <v>600</v>
      </c>
      <c r="G305" s="23" t="s">
        <v>195</v>
      </c>
    </row>
    <row r="306" spans="1:7" x14ac:dyDescent="0.2">
      <c r="A306" s="21" t="s">
        <v>196</v>
      </c>
      <c r="B306" s="21"/>
      <c r="D306" s="65" t="s">
        <v>197</v>
      </c>
      <c r="F306" s="18">
        <v>250</v>
      </c>
    </row>
    <row r="307" spans="1:7" x14ac:dyDescent="0.2">
      <c r="A307" s="28"/>
    </row>
    <row r="308" spans="1:7" x14ac:dyDescent="0.2">
      <c r="A308" s="28" t="s">
        <v>31</v>
      </c>
      <c r="C308" s="81">
        <v>24.5</v>
      </c>
    </row>
    <row r="309" spans="1:7" x14ac:dyDescent="0.2">
      <c r="A309" s="21" t="s">
        <v>13</v>
      </c>
      <c r="B309" s="19">
        <v>2</v>
      </c>
      <c r="G309" s="23" t="s">
        <v>439</v>
      </c>
    </row>
    <row r="310" spans="1:7" x14ac:dyDescent="0.2">
      <c r="A310" s="21" t="s">
        <v>1</v>
      </c>
    </row>
    <row r="311" spans="1:7" s="67" customFormat="1" x14ac:dyDescent="0.2">
      <c r="A311" s="67" t="s">
        <v>295</v>
      </c>
      <c r="B311" s="65"/>
      <c r="C311" s="81"/>
      <c r="D311" s="65"/>
      <c r="E311" s="65"/>
      <c r="F311" s="64"/>
      <c r="G311" s="60"/>
    </row>
    <row r="312" spans="1:7" x14ac:dyDescent="0.2">
      <c r="A312" s="21" t="s">
        <v>32</v>
      </c>
    </row>
    <row r="314" spans="1:7" x14ac:dyDescent="0.2">
      <c r="A314" s="28" t="s">
        <v>44</v>
      </c>
      <c r="C314" s="81">
        <v>31</v>
      </c>
    </row>
    <row r="316" spans="1:7" x14ac:dyDescent="0.2">
      <c r="A316" s="28" t="s">
        <v>38</v>
      </c>
      <c r="C316" s="81">
        <v>51.5</v>
      </c>
    </row>
    <row r="317" spans="1:7" s="67" customFormat="1" x14ac:dyDescent="0.2">
      <c r="A317" s="67" t="s">
        <v>313</v>
      </c>
      <c r="B317" s="65"/>
      <c r="C317" s="81"/>
      <c r="D317" s="65"/>
      <c r="E317" s="65"/>
      <c r="F317" s="64"/>
      <c r="G317" s="60"/>
    </row>
    <row r="318" spans="1:7" x14ac:dyDescent="0.2">
      <c r="A318" s="21" t="s">
        <v>13</v>
      </c>
      <c r="B318" s="19">
        <v>2</v>
      </c>
    </row>
    <row r="319" spans="1:7" x14ac:dyDescent="0.2">
      <c r="A319" s="21" t="s">
        <v>1</v>
      </c>
    </row>
    <row r="320" spans="1:7" x14ac:dyDescent="0.2">
      <c r="A320" s="21" t="s">
        <v>187</v>
      </c>
      <c r="B320" s="21"/>
      <c r="D320" s="65" t="s">
        <v>188</v>
      </c>
      <c r="E320" s="19" t="s">
        <v>119</v>
      </c>
      <c r="F320" s="18">
        <v>6500</v>
      </c>
      <c r="G320" s="23" t="s">
        <v>268</v>
      </c>
    </row>
    <row r="321" spans="1:7" x14ac:dyDescent="0.2">
      <c r="A321" s="21" t="s">
        <v>174</v>
      </c>
      <c r="B321" s="21"/>
      <c r="D321" s="65" t="s">
        <v>175</v>
      </c>
      <c r="F321" s="18">
        <v>400</v>
      </c>
      <c r="G321" s="23" t="s">
        <v>173</v>
      </c>
    </row>
    <row r="322" spans="1:7" x14ac:dyDescent="0.2">
      <c r="A322" s="21" t="s">
        <v>185</v>
      </c>
      <c r="B322" s="21"/>
      <c r="D322" s="65" t="s">
        <v>186</v>
      </c>
      <c r="F322" s="18">
        <v>1000</v>
      </c>
      <c r="G322" s="23" t="s">
        <v>173</v>
      </c>
    </row>
    <row r="323" spans="1:7" s="82" customFormat="1" x14ac:dyDescent="0.2">
      <c r="A323" s="82" t="s">
        <v>295</v>
      </c>
      <c r="C323" s="81"/>
      <c r="D323" s="81"/>
      <c r="E323" s="81"/>
      <c r="F323" s="80"/>
      <c r="G323" s="83"/>
    </row>
    <row r="324" spans="1:7" x14ac:dyDescent="0.2">
      <c r="A324" s="28"/>
    </row>
    <row r="325" spans="1:7" x14ac:dyDescent="0.2">
      <c r="A325" s="28" t="s">
        <v>40</v>
      </c>
      <c r="C325" s="81">
        <v>31</v>
      </c>
    </row>
    <row r="326" spans="1:7" x14ac:dyDescent="0.2">
      <c r="A326" s="21" t="s">
        <v>1</v>
      </c>
    </row>
    <row r="327" spans="1:7" x14ac:dyDescent="0.2">
      <c r="A327" s="21" t="s">
        <v>171</v>
      </c>
      <c r="B327" s="21"/>
      <c r="D327" s="65" t="s">
        <v>172</v>
      </c>
      <c r="F327" s="18">
        <v>1500</v>
      </c>
      <c r="G327" s="23" t="s">
        <v>173</v>
      </c>
    </row>
    <row r="329" spans="1:7" x14ac:dyDescent="0.2">
      <c r="A329" s="32" t="s">
        <v>212</v>
      </c>
    </row>
    <row r="330" spans="1:7" ht="15.75" x14ac:dyDescent="0.25">
      <c r="A330" s="31" t="s">
        <v>33</v>
      </c>
      <c r="C330" s="81">
        <v>219</v>
      </c>
    </row>
    <row r="331" spans="1:7" x14ac:dyDescent="0.2">
      <c r="A331" s="29" t="s">
        <v>113</v>
      </c>
      <c r="C331" s="88"/>
    </row>
    <row r="332" spans="1:7" ht="25.5" x14ac:dyDescent="0.2">
      <c r="A332" s="16" t="s">
        <v>34</v>
      </c>
    </row>
    <row r="333" spans="1:7" x14ac:dyDescent="0.2">
      <c r="A333" s="17" t="s">
        <v>13</v>
      </c>
      <c r="B333" s="19">
        <v>4</v>
      </c>
      <c r="G333" s="23" t="s">
        <v>439</v>
      </c>
    </row>
    <row r="334" spans="1:7" x14ac:dyDescent="0.2">
      <c r="A334" s="17" t="s">
        <v>1</v>
      </c>
    </row>
    <row r="335" spans="1:7" x14ac:dyDescent="0.2">
      <c r="A335" s="21" t="s">
        <v>204</v>
      </c>
      <c r="D335" s="65" t="s">
        <v>199</v>
      </c>
      <c r="E335" s="19" t="s">
        <v>119</v>
      </c>
      <c r="F335" s="18">
        <v>900</v>
      </c>
      <c r="G335" s="23" t="s">
        <v>205</v>
      </c>
    </row>
    <row r="336" spans="1:7" s="67" customFormat="1" x14ac:dyDescent="0.2">
      <c r="A336" s="17" t="s">
        <v>296</v>
      </c>
      <c r="B336" s="65"/>
      <c r="C336" s="81"/>
      <c r="D336" s="65"/>
      <c r="E336" s="65"/>
      <c r="F336" s="64"/>
      <c r="G336" s="60"/>
    </row>
    <row r="337" spans="1:7" s="67" customFormat="1" x14ac:dyDescent="0.2">
      <c r="A337" s="17" t="s">
        <v>297</v>
      </c>
      <c r="B337" s="65"/>
      <c r="C337" s="81"/>
      <c r="D337" s="65"/>
      <c r="E337" s="65"/>
      <c r="F337" s="64"/>
      <c r="G337" s="60"/>
    </row>
    <row r="338" spans="1:7" x14ac:dyDescent="0.2">
      <c r="A338" s="29" t="s">
        <v>112</v>
      </c>
    </row>
    <row r="339" spans="1:7" x14ac:dyDescent="0.2">
      <c r="A339" s="25" t="s">
        <v>35</v>
      </c>
    </row>
    <row r="340" spans="1:7" x14ac:dyDescent="0.2">
      <c r="A340" s="29" t="s">
        <v>114</v>
      </c>
    </row>
    <row r="341" spans="1:7" ht="27" customHeight="1" x14ac:dyDescent="0.2">
      <c r="A341" s="16" t="s">
        <v>36</v>
      </c>
    </row>
    <row r="342" spans="1:7" x14ac:dyDescent="0.2">
      <c r="A342" s="17" t="s">
        <v>37</v>
      </c>
    </row>
    <row r="343" spans="1:7" x14ac:dyDescent="0.2">
      <c r="A343" s="21" t="s">
        <v>200</v>
      </c>
      <c r="D343" s="65" t="s">
        <v>201</v>
      </c>
      <c r="F343" s="18">
        <v>200</v>
      </c>
      <c r="G343" s="23" t="s">
        <v>173</v>
      </c>
    </row>
    <row r="344" spans="1:7" x14ac:dyDescent="0.2">
      <c r="A344" s="21" t="s">
        <v>202</v>
      </c>
      <c r="D344" s="65" t="s">
        <v>203</v>
      </c>
      <c r="F344" s="18">
        <v>400</v>
      </c>
    </row>
    <row r="345" spans="1:7" s="67" customFormat="1" x14ac:dyDescent="0.2">
      <c r="A345" s="67" t="s">
        <v>298</v>
      </c>
      <c r="B345" s="65"/>
      <c r="C345" s="81"/>
      <c r="D345" s="65"/>
      <c r="E345" s="65"/>
      <c r="F345" s="64"/>
      <c r="G345" s="60"/>
    </row>
    <row r="346" spans="1:7" s="67" customFormat="1" x14ac:dyDescent="0.2">
      <c r="A346" s="67" t="s">
        <v>301</v>
      </c>
      <c r="C346" s="81"/>
      <c r="D346" s="65" t="s">
        <v>302</v>
      </c>
      <c r="E346" s="65" t="s">
        <v>119</v>
      </c>
      <c r="F346" s="65">
        <v>800</v>
      </c>
      <c r="G346" s="60"/>
    </row>
    <row r="347" spans="1:7" s="67" customFormat="1" x14ac:dyDescent="0.2">
      <c r="A347" s="67" t="s">
        <v>102</v>
      </c>
      <c r="B347" s="65">
        <v>2</v>
      </c>
      <c r="C347" s="81"/>
      <c r="D347" s="65"/>
      <c r="E347" s="65"/>
      <c r="F347" s="64"/>
      <c r="G347" s="60"/>
    </row>
    <row r="348" spans="1:7" s="67" customFormat="1" x14ac:dyDescent="0.2">
      <c r="A348" s="67" t="s">
        <v>299</v>
      </c>
      <c r="B348" s="65">
        <v>1</v>
      </c>
      <c r="C348" s="81"/>
      <c r="D348" s="65"/>
      <c r="E348" s="65"/>
      <c r="F348" s="64"/>
      <c r="G348" s="60"/>
    </row>
    <row r="349" spans="1:7" x14ac:dyDescent="0.2">
      <c r="B349" s="22" t="s">
        <v>116</v>
      </c>
      <c r="C349" s="24">
        <f>SUM(C7:C342)</f>
        <v>1387</v>
      </c>
    </row>
  </sheetData>
  <pageMargins left="0.25" right="0.25" top="0.75" bottom="0.75" header="0.3" footer="0.3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pane ySplit="1" topLeftCell="A2" activePane="bottomLeft" state="frozen"/>
      <selection pane="bottomLeft" activeCell="G76" sqref="G76"/>
    </sheetView>
  </sheetViews>
  <sheetFormatPr defaultRowHeight="12.75" x14ac:dyDescent="0.2"/>
  <cols>
    <col min="1" max="1" width="39.375" style="36" customWidth="1"/>
    <col min="2" max="2" width="5.25" style="34" customWidth="1"/>
    <col min="3" max="3" width="5.25" style="34" bestFit="1" customWidth="1"/>
    <col min="4" max="4" width="10.875" style="118" customWidth="1"/>
    <col min="5" max="5" width="8.125" style="34" customWidth="1"/>
    <col min="6" max="6" width="7.375" style="36" customWidth="1"/>
    <col min="7" max="7" width="33.25" style="36" customWidth="1"/>
    <col min="8" max="16384" width="9" style="36"/>
  </cols>
  <sheetData>
    <row r="1" spans="1:7" s="21" customFormat="1" ht="18" customHeight="1" x14ac:dyDescent="0.25">
      <c r="A1" s="30" t="s">
        <v>253</v>
      </c>
      <c r="B1" s="13" t="s">
        <v>4</v>
      </c>
      <c r="C1" s="13" t="s">
        <v>70</v>
      </c>
      <c r="D1" s="116" t="s">
        <v>121</v>
      </c>
      <c r="E1" s="13" t="s">
        <v>122</v>
      </c>
      <c r="F1" s="14" t="s">
        <v>123</v>
      </c>
      <c r="G1" s="15" t="s">
        <v>124</v>
      </c>
    </row>
    <row r="2" spans="1:7" s="21" customFormat="1" x14ac:dyDescent="0.2">
      <c r="A2" s="28"/>
      <c r="B2" s="81"/>
      <c r="C2" s="81"/>
      <c r="D2" s="117"/>
      <c r="E2" s="65"/>
      <c r="F2" s="18"/>
      <c r="G2" s="23"/>
    </row>
    <row r="3" spans="1:7" s="21" customFormat="1" ht="45.75" customHeight="1" x14ac:dyDescent="0.2">
      <c r="A3" s="12" t="s">
        <v>338</v>
      </c>
      <c r="B3" s="81"/>
      <c r="C3" s="81"/>
      <c r="D3" s="117"/>
      <c r="E3" s="65"/>
      <c r="F3" s="18"/>
      <c r="G3" s="23"/>
    </row>
    <row r="5" spans="1:7" x14ac:dyDescent="0.2">
      <c r="A5" s="40" t="s">
        <v>266</v>
      </c>
    </row>
    <row r="6" spans="1:7" x14ac:dyDescent="0.2">
      <c r="A6" s="33" t="s">
        <v>339</v>
      </c>
      <c r="C6" s="34">
        <v>20</v>
      </c>
    </row>
    <row r="7" spans="1:7" ht="25.5" customHeight="1" x14ac:dyDescent="0.2">
      <c r="A7" s="86" t="s">
        <v>347</v>
      </c>
    </row>
    <row r="8" spans="1:7" x14ac:dyDescent="0.2">
      <c r="A8" s="36" t="s">
        <v>13</v>
      </c>
      <c r="B8" s="34">
        <v>1</v>
      </c>
    </row>
    <row r="9" spans="1:7" x14ac:dyDescent="0.2">
      <c r="A9" s="36" t="s">
        <v>1</v>
      </c>
    </row>
    <row r="10" spans="1:7" x14ac:dyDescent="0.2">
      <c r="A10" s="36" t="s">
        <v>300</v>
      </c>
      <c r="D10" s="118" t="s">
        <v>146</v>
      </c>
      <c r="E10" s="34" t="s">
        <v>119</v>
      </c>
      <c r="F10" s="36">
        <v>300</v>
      </c>
    </row>
    <row r="11" spans="1:7" x14ac:dyDescent="0.2">
      <c r="A11" s="36" t="s">
        <v>348</v>
      </c>
    </row>
    <row r="12" spans="1:7" x14ac:dyDescent="0.2">
      <c r="A12" s="36" t="s">
        <v>350</v>
      </c>
    </row>
    <row r="13" spans="1:7" x14ac:dyDescent="0.2">
      <c r="A13" s="36" t="s">
        <v>349</v>
      </c>
    </row>
    <row r="14" spans="1:7" x14ac:dyDescent="0.2">
      <c r="A14" s="104" t="s">
        <v>406</v>
      </c>
    </row>
    <row r="15" spans="1:7" x14ac:dyDescent="0.2">
      <c r="A15" s="104" t="s">
        <v>102</v>
      </c>
    </row>
    <row r="17" spans="1:7" x14ac:dyDescent="0.2">
      <c r="A17" s="33" t="s">
        <v>351</v>
      </c>
    </row>
    <row r="18" spans="1:7" x14ac:dyDescent="0.2">
      <c r="A18" s="36" t="s">
        <v>353</v>
      </c>
    </row>
    <row r="19" spans="1:7" x14ac:dyDescent="0.2">
      <c r="A19" s="36" t="s">
        <v>352</v>
      </c>
    </row>
    <row r="21" spans="1:7" x14ac:dyDescent="0.2">
      <c r="A21" s="33" t="s">
        <v>254</v>
      </c>
      <c r="C21" s="34">
        <v>13</v>
      </c>
    </row>
    <row r="23" spans="1:7" x14ac:dyDescent="0.2">
      <c r="A23" s="33" t="s">
        <v>261</v>
      </c>
      <c r="C23" s="34">
        <v>15</v>
      </c>
    </row>
    <row r="24" spans="1:7" x14ac:dyDescent="0.2">
      <c r="A24" s="36" t="s">
        <v>359</v>
      </c>
    </row>
    <row r="26" spans="1:7" x14ac:dyDescent="0.2">
      <c r="A26" s="33" t="s">
        <v>66</v>
      </c>
      <c r="C26" s="34">
        <v>18</v>
      </c>
    </row>
    <row r="27" spans="1:7" x14ac:dyDescent="0.2">
      <c r="A27" s="36" t="s">
        <v>1</v>
      </c>
    </row>
    <row r="28" spans="1:7" s="104" customFormat="1" ht="14.25" x14ac:dyDescent="0.2">
      <c r="A28" s="107" t="s">
        <v>407</v>
      </c>
      <c r="B28" s="105"/>
      <c r="C28" s="105"/>
      <c r="D28" s="120"/>
      <c r="E28" s="105"/>
      <c r="F28" s="105"/>
      <c r="G28" s="105"/>
    </row>
    <row r="29" spans="1:7" s="119" customFormat="1" x14ac:dyDescent="0.2">
      <c r="A29" s="113" t="s">
        <v>414</v>
      </c>
      <c r="D29" s="115" t="s">
        <v>140</v>
      </c>
      <c r="E29" s="115" t="s">
        <v>119</v>
      </c>
      <c r="F29" s="114">
        <v>3000</v>
      </c>
      <c r="G29" s="114" t="s">
        <v>415</v>
      </c>
    </row>
    <row r="30" spans="1:7" s="104" customFormat="1" x14ac:dyDescent="0.2">
      <c r="A30" s="107" t="s">
        <v>408</v>
      </c>
      <c r="B30" s="107"/>
      <c r="C30" s="107"/>
      <c r="D30" s="118" t="s">
        <v>162</v>
      </c>
      <c r="E30" s="106" t="s">
        <v>119</v>
      </c>
      <c r="F30" s="108">
        <v>3000</v>
      </c>
      <c r="G30" s="107" t="s">
        <v>129</v>
      </c>
    </row>
    <row r="31" spans="1:7" s="104" customFormat="1" ht="14.25" x14ac:dyDescent="0.2">
      <c r="A31" s="108" t="s">
        <v>409</v>
      </c>
      <c r="B31" s="107"/>
      <c r="C31" s="107"/>
      <c r="D31" s="118" t="s">
        <v>410</v>
      </c>
      <c r="E31" s="107"/>
      <c r="F31" s="107">
        <v>2000</v>
      </c>
      <c r="G31" s="105"/>
    </row>
    <row r="32" spans="1:7" s="104" customFormat="1" ht="14.25" x14ac:dyDescent="0.2">
      <c r="A32" s="108" t="s">
        <v>409</v>
      </c>
      <c r="B32" s="107"/>
      <c r="C32" s="107"/>
      <c r="D32" s="118" t="s">
        <v>410</v>
      </c>
      <c r="E32" s="107"/>
      <c r="F32" s="107">
        <v>2000</v>
      </c>
      <c r="G32" s="105"/>
    </row>
    <row r="33" spans="1:7" s="104" customFormat="1" x14ac:dyDescent="0.2">
      <c r="A33" s="104" t="s">
        <v>418</v>
      </c>
      <c r="B33" s="103"/>
      <c r="C33" s="103"/>
      <c r="D33" s="118"/>
      <c r="E33" s="103"/>
      <c r="G33" s="104" t="s">
        <v>30</v>
      </c>
    </row>
    <row r="34" spans="1:7" s="119" customFormat="1" x14ac:dyDescent="0.2">
      <c r="B34" s="118"/>
      <c r="C34" s="118"/>
      <c r="D34" s="118"/>
      <c r="E34" s="118"/>
    </row>
    <row r="35" spans="1:7" x14ac:dyDescent="0.2">
      <c r="A35" s="33" t="s">
        <v>421</v>
      </c>
      <c r="C35" s="34">
        <v>8</v>
      </c>
    </row>
    <row r="37" spans="1:7" x14ac:dyDescent="0.2">
      <c r="A37" s="33" t="s">
        <v>260</v>
      </c>
      <c r="C37" s="34">
        <v>8</v>
      </c>
    </row>
    <row r="39" spans="1:7" x14ac:dyDescent="0.2">
      <c r="A39" s="33" t="s">
        <v>256</v>
      </c>
      <c r="C39" s="34">
        <v>8</v>
      </c>
    </row>
    <row r="40" spans="1:7" x14ac:dyDescent="0.2">
      <c r="A40" s="111" t="s">
        <v>411</v>
      </c>
    </row>
    <row r="41" spans="1:7" s="107" customFormat="1" x14ac:dyDescent="0.2">
      <c r="B41" s="106"/>
      <c r="C41" s="106"/>
      <c r="D41" s="118"/>
      <c r="E41" s="106"/>
    </row>
    <row r="42" spans="1:7" x14ac:dyDescent="0.2">
      <c r="A42" s="33" t="s">
        <v>257</v>
      </c>
      <c r="C42" s="34">
        <v>8</v>
      </c>
    </row>
    <row r="43" spans="1:7" x14ac:dyDescent="0.2">
      <c r="A43" s="36" t="s">
        <v>1</v>
      </c>
    </row>
    <row r="44" spans="1:7" s="119" customFormat="1" x14ac:dyDescent="0.2">
      <c r="B44" s="118"/>
      <c r="C44" s="118"/>
      <c r="D44" s="118"/>
      <c r="E44" s="118"/>
    </row>
    <row r="45" spans="1:7" x14ac:dyDescent="0.2">
      <c r="A45" s="33" t="s">
        <v>258</v>
      </c>
      <c r="C45" s="34">
        <v>10</v>
      </c>
    </row>
    <row r="46" spans="1:7" x14ac:dyDescent="0.2">
      <c r="A46" s="36" t="s">
        <v>1</v>
      </c>
    </row>
    <row r="47" spans="1:7" s="119" customFormat="1" x14ac:dyDescent="0.2">
      <c r="B47" s="118"/>
      <c r="C47" s="118"/>
      <c r="D47" s="118"/>
      <c r="E47" s="118"/>
    </row>
    <row r="48" spans="1:7" x14ac:dyDescent="0.2">
      <c r="A48" s="33" t="s">
        <v>259</v>
      </c>
      <c r="C48" s="34">
        <v>8</v>
      </c>
    </row>
    <row r="49" spans="1:7" x14ac:dyDescent="0.2">
      <c r="A49" s="36" t="s">
        <v>1</v>
      </c>
    </row>
    <row r="51" spans="1:7" x14ac:dyDescent="0.2">
      <c r="A51" s="33" t="s">
        <v>255</v>
      </c>
      <c r="C51" s="34">
        <v>16</v>
      </c>
    </row>
    <row r="52" spans="1:7" x14ac:dyDescent="0.2">
      <c r="A52" s="84" t="s">
        <v>357</v>
      </c>
    </row>
    <row r="53" spans="1:7" x14ac:dyDescent="0.2">
      <c r="A53" s="36" t="s">
        <v>1</v>
      </c>
    </row>
    <row r="54" spans="1:7" ht="14.25" x14ac:dyDescent="0.2">
      <c r="A54" s="119" t="s">
        <v>29</v>
      </c>
      <c r="B54" s="112"/>
      <c r="C54" s="112"/>
      <c r="D54" s="118" t="s">
        <v>269</v>
      </c>
      <c r="E54" s="118" t="s">
        <v>119</v>
      </c>
    </row>
    <row r="55" spans="1:7" s="110" customFormat="1" ht="14.25" x14ac:dyDescent="0.2">
      <c r="A55" s="119" t="s">
        <v>412</v>
      </c>
      <c r="B55" s="112"/>
      <c r="C55" s="112"/>
      <c r="D55" s="118" t="s">
        <v>413</v>
      </c>
      <c r="E55" s="118" t="s">
        <v>119</v>
      </c>
    </row>
    <row r="56" spans="1:7" s="110" customFormat="1" ht="14.25" x14ac:dyDescent="0.2">
      <c r="A56" s="119" t="s">
        <v>406</v>
      </c>
      <c r="B56" s="112"/>
      <c r="C56" s="112"/>
      <c r="D56" s="120"/>
      <c r="E56" s="112"/>
    </row>
    <row r="57" spans="1:7" s="110" customFormat="1" x14ac:dyDescent="0.2">
      <c r="A57" s="36" t="s">
        <v>2</v>
      </c>
      <c r="B57" s="109"/>
      <c r="C57" s="109"/>
      <c r="D57" s="118"/>
      <c r="E57" s="109"/>
    </row>
    <row r="58" spans="1:7" s="119" customFormat="1" x14ac:dyDescent="0.2">
      <c r="A58" s="119" t="s">
        <v>30</v>
      </c>
      <c r="B58" s="118"/>
      <c r="C58" s="118"/>
      <c r="D58" s="118"/>
      <c r="E58" s="118"/>
      <c r="G58" s="119" t="s">
        <v>30</v>
      </c>
    </row>
    <row r="59" spans="1:7" s="119" customFormat="1" x14ac:dyDescent="0.2">
      <c r="A59" s="119" t="s">
        <v>356</v>
      </c>
      <c r="B59" s="118"/>
      <c r="C59" s="118"/>
      <c r="D59" s="118"/>
      <c r="E59" s="118"/>
    </row>
    <row r="60" spans="1:7" s="119" customFormat="1" x14ac:dyDescent="0.2">
      <c r="B60" s="118"/>
      <c r="C60" s="118"/>
      <c r="D60" s="118"/>
      <c r="E60" s="118"/>
    </row>
    <row r="61" spans="1:7" x14ac:dyDescent="0.2">
      <c r="A61" s="33" t="s">
        <v>262</v>
      </c>
      <c r="C61" s="34">
        <v>8</v>
      </c>
    </row>
    <row r="62" spans="1:7" x14ac:dyDescent="0.2">
      <c r="A62" s="36" t="s">
        <v>1</v>
      </c>
    </row>
    <row r="64" spans="1:7" x14ac:dyDescent="0.2">
      <c r="A64" s="33" t="s">
        <v>263</v>
      </c>
      <c r="C64" s="34">
        <v>8</v>
      </c>
    </row>
    <row r="65" spans="1:7" x14ac:dyDescent="0.2">
      <c r="A65" s="36" t="s">
        <v>1</v>
      </c>
    </row>
    <row r="67" spans="1:7" x14ac:dyDescent="0.2">
      <c r="A67" s="33" t="s">
        <v>264</v>
      </c>
      <c r="C67" s="34">
        <v>8</v>
      </c>
    </row>
    <row r="68" spans="1:7" x14ac:dyDescent="0.2">
      <c r="A68" s="36" t="s">
        <v>1</v>
      </c>
    </row>
    <row r="70" spans="1:7" x14ac:dyDescent="0.2">
      <c r="A70" s="33" t="s">
        <v>340</v>
      </c>
      <c r="C70" s="34">
        <v>16.5</v>
      </c>
    </row>
    <row r="71" spans="1:7" x14ac:dyDescent="0.2">
      <c r="A71" s="84" t="s">
        <v>354</v>
      </c>
    </row>
    <row r="72" spans="1:7" x14ac:dyDescent="0.2">
      <c r="A72" s="36" t="s">
        <v>1</v>
      </c>
    </row>
    <row r="73" spans="1:7" x14ac:dyDescent="0.2">
      <c r="A73" s="36" t="s">
        <v>355</v>
      </c>
    </row>
    <row r="74" spans="1:7" x14ac:dyDescent="0.2">
      <c r="A74" s="36" t="s">
        <v>356</v>
      </c>
    </row>
    <row r="75" spans="1:7" x14ac:dyDescent="0.2">
      <c r="A75" s="36" t="s">
        <v>30</v>
      </c>
      <c r="G75" s="36" t="s">
        <v>30</v>
      </c>
    </row>
    <row r="76" spans="1:7" ht="14.25" x14ac:dyDescent="0.2">
      <c r="A76" s="119" t="s">
        <v>412</v>
      </c>
      <c r="B76" s="112"/>
      <c r="C76" s="112"/>
      <c r="D76" s="118" t="s">
        <v>413</v>
      </c>
      <c r="E76" s="118" t="s">
        <v>119</v>
      </c>
    </row>
    <row r="77" spans="1:7" s="119" customFormat="1" ht="14.25" x14ac:dyDescent="0.2">
      <c r="A77" s="119" t="s">
        <v>406</v>
      </c>
      <c r="B77" s="112"/>
      <c r="C77" s="112"/>
      <c r="D77" s="120"/>
      <c r="E77" s="112"/>
    </row>
    <row r="79" spans="1:7" x14ac:dyDescent="0.2">
      <c r="A79" s="33" t="s">
        <v>265</v>
      </c>
      <c r="C79" s="34">
        <v>20</v>
      </c>
    </row>
    <row r="80" spans="1:7" x14ac:dyDescent="0.2">
      <c r="A80" s="36" t="s">
        <v>1</v>
      </c>
    </row>
    <row r="81" spans="1:3" x14ac:dyDescent="0.2">
      <c r="A81" s="40" t="s">
        <v>211</v>
      </c>
    </row>
    <row r="82" spans="1:3" x14ac:dyDescent="0.2">
      <c r="B82" s="38" t="s">
        <v>116</v>
      </c>
      <c r="C82" s="37">
        <f>SUM(C6:C81)</f>
        <v>192.5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workbookViewId="0">
      <selection activeCell="D2" sqref="D2"/>
    </sheetView>
  </sheetViews>
  <sheetFormatPr defaultRowHeight="12.75" x14ac:dyDescent="0.2"/>
  <cols>
    <col min="1" max="1" width="18.75" style="92" customWidth="1"/>
    <col min="2" max="2" width="4" style="92" customWidth="1"/>
    <col min="3" max="3" width="17.75" style="92" customWidth="1"/>
    <col min="4" max="4" width="23.25" style="92" customWidth="1"/>
    <col min="5" max="5" width="22.625" style="92" customWidth="1"/>
    <col min="6" max="6" width="36.375" style="92" bestFit="1" customWidth="1"/>
    <col min="7" max="7" width="7.875" style="92" customWidth="1"/>
    <col min="8" max="256" width="9" style="92"/>
    <col min="257" max="257" width="18.75" style="92" customWidth="1"/>
    <col min="258" max="258" width="4" style="92" customWidth="1"/>
    <col min="259" max="259" width="17.75" style="92" customWidth="1"/>
    <col min="260" max="260" width="23.25" style="92" customWidth="1"/>
    <col min="261" max="261" width="22.625" style="92" customWidth="1"/>
    <col min="262" max="262" width="36.375" style="92" bestFit="1" customWidth="1"/>
    <col min="263" max="263" width="7.875" style="92" customWidth="1"/>
    <col min="264" max="512" width="9" style="92"/>
    <col min="513" max="513" width="18.75" style="92" customWidth="1"/>
    <col min="514" max="514" width="4" style="92" customWidth="1"/>
    <col min="515" max="515" width="17.75" style="92" customWidth="1"/>
    <col min="516" max="516" width="23.25" style="92" customWidth="1"/>
    <col min="517" max="517" width="22.625" style="92" customWidth="1"/>
    <col min="518" max="518" width="36.375" style="92" bestFit="1" customWidth="1"/>
    <col min="519" max="519" width="7.875" style="92" customWidth="1"/>
    <col min="520" max="768" width="9" style="92"/>
    <col min="769" max="769" width="18.75" style="92" customWidth="1"/>
    <col min="770" max="770" width="4" style="92" customWidth="1"/>
    <col min="771" max="771" width="17.75" style="92" customWidth="1"/>
    <col min="772" max="772" width="23.25" style="92" customWidth="1"/>
    <col min="773" max="773" width="22.625" style="92" customWidth="1"/>
    <col min="774" max="774" width="36.375" style="92" bestFit="1" customWidth="1"/>
    <col min="775" max="775" width="7.875" style="92" customWidth="1"/>
    <col min="776" max="1024" width="9" style="92"/>
    <col min="1025" max="1025" width="18.75" style="92" customWidth="1"/>
    <col min="1026" max="1026" width="4" style="92" customWidth="1"/>
    <col min="1027" max="1027" width="17.75" style="92" customWidth="1"/>
    <col min="1028" max="1028" width="23.25" style="92" customWidth="1"/>
    <col min="1029" max="1029" width="22.625" style="92" customWidth="1"/>
    <col min="1030" max="1030" width="36.375" style="92" bestFit="1" customWidth="1"/>
    <col min="1031" max="1031" width="7.875" style="92" customWidth="1"/>
    <col min="1032" max="1280" width="9" style="92"/>
    <col min="1281" max="1281" width="18.75" style="92" customWidth="1"/>
    <col min="1282" max="1282" width="4" style="92" customWidth="1"/>
    <col min="1283" max="1283" width="17.75" style="92" customWidth="1"/>
    <col min="1284" max="1284" width="23.25" style="92" customWidth="1"/>
    <col min="1285" max="1285" width="22.625" style="92" customWidth="1"/>
    <col min="1286" max="1286" width="36.375" style="92" bestFit="1" customWidth="1"/>
    <col min="1287" max="1287" width="7.875" style="92" customWidth="1"/>
    <col min="1288" max="1536" width="9" style="92"/>
    <col min="1537" max="1537" width="18.75" style="92" customWidth="1"/>
    <col min="1538" max="1538" width="4" style="92" customWidth="1"/>
    <col min="1539" max="1539" width="17.75" style="92" customWidth="1"/>
    <col min="1540" max="1540" width="23.25" style="92" customWidth="1"/>
    <col min="1541" max="1541" width="22.625" style="92" customWidth="1"/>
    <col min="1542" max="1542" width="36.375" style="92" bestFit="1" customWidth="1"/>
    <col min="1543" max="1543" width="7.875" style="92" customWidth="1"/>
    <col min="1544" max="1792" width="9" style="92"/>
    <col min="1793" max="1793" width="18.75" style="92" customWidth="1"/>
    <col min="1794" max="1794" width="4" style="92" customWidth="1"/>
    <col min="1795" max="1795" width="17.75" style="92" customWidth="1"/>
    <col min="1796" max="1796" width="23.25" style="92" customWidth="1"/>
    <col min="1797" max="1797" width="22.625" style="92" customWidth="1"/>
    <col min="1798" max="1798" width="36.375" style="92" bestFit="1" customWidth="1"/>
    <col min="1799" max="1799" width="7.875" style="92" customWidth="1"/>
    <col min="1800" max="2048" width="9" style="92"/>
    <col min="2049" max="2049" width="18.75" style="92" customWidth="1"/>
    <col min="2050" max="2050" width="4" style="92" customWidth="1"/>
    <col min="2051" max="2051" width="17.75" style="92" customWidth="1"/>
    <col min="2052" max="2052" width="23.25" style="92" customWidth="1"/>
    <col min="2053" max="2053" width="22.625" style="92" customWidth="1"/>
    <col min="2054" max="2054" width="36.375" style="92" bestFit="1" customWidth="1"/>
    <col min="2055" max="2055" width="7.875" style="92" customWidth="1"/>
    <col min="2056" max="2304" width="9" style="92"/>
    <col min="2305" max="2305" width="18.75" style="92" customWidth="1"/>
    <col min="2306" max="2306" width="4" style="92" customWidth="1"/>
    <col min="2307" max="2307" width="17.75" style="92" customWidth="1"/>
    <col min="2308" max="2308" width="23.25" style="92" customWidth="1"/>
    <col min="2309" max="2309" width="22.625" style="92" customWidth="1"/>
    <col min="2310" max="2310" width="36.375" style="92" bestFit="1" customWidth="1"/>
    <col min="2311" max="2311" width="7.875" style="92" customWidth="1"/>
    <col min="2312" max="2560" width="9" style="92"/>
    <col min="2561" max="2561" width="18.75" style="92" customWidth="1"/>
    <col min="2562" max="2562" width="4" style="92" customWidth="1"/>
    <col min="2563" max="2563" width="17.75" style="92" customWidth="1"/>
    <col min="2564" max="2564" width="23.25" style="92" customWidth="1"/>
    <col min="2565" max="2565" width="22.625" style="92" customWidth="1"/>
    <col min="2566" max="2566" width="36.375" style="92" bestFit="1" customWidth="1"/>
    <col min="2567" max="2567" width="7.875" style="92" customWidth="1"/>
    <col min="2568" max="2816" width="9" style="92"/>
    <col min="2817" max="2817" width="18.75" style="92" customWidth="1"/>
    <col min="2818" max="2818" width="4" style="92" customWidth="1"/>
    <col min="2819" max="2819" width="17.75" style="92" customWidth="1"/>
    <col min="2820" max="2820" width="23.25" style="92" customWidth="1"/>
    <col min="2821" max="2821" width="22.625" style="92" customWidth="1"/>
    <col min="2822" max="2822" width="36.375" style="92" bestFit="1" customWidth="1"/>
    <col min="2823" max="2823" width="7.875" style="92" customWidth="1"/>
    <col min="2824" max="3072" width="9" style="92"/>
    <col min="3073" max="3073" width="18.75" style="92" customWidth="1"/>
    <col min="3074" max="3074" width="4" style="92" customWidth="1"/>
    <col min="3075" max="3075" width="17.75" style="92" customWidth="1"/>
    <col min="3076" max="3076" width="23.25" style="92" customWidth="1"/>
    <col min="3077" max="3077" width="22.625" style="92" customWidth="1"/>
    <col min="3078" max="3078" width="36.375" style="92" bestFit="1" customWidth="1"/>
    <col min="3079" max="3079" width="7.875" style="92" customWidth="1"/>
    <col min="3080" max="3328" width="9" style="92"/>
    <col min="3329" max="3329" width="18.75" style="92" customWidth="1"/>
    <col min="3330" max="3330" width="4" style="92" customWidth="1"/>
    <col min="3331" max="3331" width="17.75" style="92" customWidth="1"/>
    <col min="3332" max="3332" width="23.25" style="92" customWidth="1"/>
    <col min="3333" max="3333" width="22.625" style="92" customWidth="1"/>
    <col min="3334" max="3334" width="36.375" style="92" bestFit="1" customWidth="1"/>
    <col min="3335" max="3335" width="7.875" style="92" customWidth="1"/>
    <col min="3336" max="3584" width="9" style="92"/>
    <col min="3585" max="3585" width="18.75" style="92" customWidth="1"/>
    <col min="3586" max="3586" width="4" style="92" customWidth="1"/>
    <col min="3587" max="3587" width="17.75" style="92" customWidth="1"/>
    <col min="3588" max="3588" width="23.25" style="92" customWidth="1"/>
    <col min="3589" max="3589" width="22.625" style="92" customWidth="1"/>
    <col min="3590" max="3590" width="36.375" style="92" bestFit="1" customWidth="1"/>
    <col min="3591" max="3591" width="7.875" style="92" customWidth="1"/>
    <col min="3592" max="3840" width="9" style="92"/>
    <col min="3841" max="3841" width="18.75" style="92" customWidth="1"/>
    <col min="3842" max="3842" width="4" style="92" customWidth="1"/>
    <col min="3843" max="3843" width="17.75" style="92" customWidth="1"/>
    <col min="3844" max="3844" width="23.25" style="92" customWidth="1"/>
    <col min="3845" max="3845" width="22.625" style="92" customWidth="1"/>
    <col min="3846" max="3846" width="36.375" style="92" bestFit="1" customWidth="1"/>
    <col min="3847" max="3847" width="7.875" style="92" customWidth="1"/>
    <col min="3848" max="4096" width="9" style="92"/>
    <col min="4097" max="4097" width="18.75" style="92" customWidth="1"/>
    <col min="4098" max="4098" width="4" style="92" customWidth="1"/>
    <col min="4099" max="4099" width="17.75" style="92" customWidth="1"/>
    <col min="4100" max="4100" width="23.25" style="92" customWidth="1"/>
    <col min="4101" max="4101" width="22.625" style="92" customWidth="1"/>
    <col min="4102" max="4102" width="36.375" style="92" bestFit="1" customWidth="1"/>
    <col min="4103" max="4103" width="7.875" style="92" customWidth="1"/>
    <col min="4104" max="4352" width="9" style="92"/>
    <col min="4353" max="4353" width="18.75" style="92" customWidth="1"/>
    <col min="4354" max="4354" width="4" style="92" customWidth="1"/>
    <col min="4355" max="4355" width="17.75" style="92" customWidth="1"/>
    <col min="4356" max="4356" width="23.25" style="92" customWidth="1"/>
    <col min="4357" max="4357" width="22.625" style="92" customWidth="1"/>
    <col min="4358" max="4358" width="36.375" style="92" bestFit="1" customWidth="1"/>
    <col min="4359" max="4359" width="7.875" style="92" customWidth="1"/>
    <col min="4360" max="4608" width="9" style="92"/>
    <col min="4609" max="4609" width="18.75" style="92" customWidth="1"/>
    <col min="4610" max="4610" width="4" style="92" customWidth="1"/>
    <col min="4611" max="4611" width="17.75" style="92" customWidth="1"/>
    <col min="4612" max="4612" width="23.25" style="92" customWidth="1"/>
    <col min="4613" max="4613" width="22.625" style="92" customWidth="1"/>
    <col min="4614" max="4614" width="36.375" style="92" bestFit="1" customWidth="1"/>
    <col min="4615" max="4615" width="7.875" style="92" customWidth="1"/>
    <col min="4616" max="4864" width="9" style="92"/>
    <col min="4865" max="4865" width="18.75" style="92" customWidth="1"/>
    <col min="4866" max="4866" width="4" style="92" customWidth="1"/>
    <col min="4867" max="4867" width="17.75" style="92" customWidth="1"/>
    <col min="4868" max="4868" width="23.25" style="92" customWidth="1"/>
    <col min="4869" max="4869" width="22.625" style="92" customWidth="1"/>
    <col min="4870" max="4870" width="36.375" style="92" bestFit="1" customWidth="1"/>
    <col min="4871" max="4871" width="7.875" style="92" customWidth="1"/>
    <col min="4872" max="5120" width="9" style="92"/>
    <col min="5121" max="5121" width="18.75" style="92" customWidth="1"/>
    <col min="5122" max="5122" width="4" style="92" customWidth="1"/>
    <col min="5123" max="5123" width="17.75" style="92" customWidth="1"/>
    <col min="5124" max="5124" width="23.25" style="92" customWidth="1"/>
    <col min="5125" max="5125" width="22.625" style="92" customWidth="1"/>
    <col min="5126" max="5126" width="36.375" style="92" bestFit="1" customWidth="1"/>
    <col min="5127" max="5127" width="7.875" style="92" customWidth="1"/>
    <col min="5128" max="5376" width="9" style="92"/>
    <col min="5377" max="5377" width="18.75" style="92" customWidth="1"/>
    <col min="5378" max="5378" width="4" style="92" customWidth="1"/>
    <col min="5379" max="5379" width="17.75" style="92" customWidth="1"/>
    <col min="5380" max="5380" width="23.25" style="92" customWidth="1"/>
    <col min="5381" max="5381" width="22.625" style="92" customWidth="1"/>
    <col min="5382" max="5382" width="36.375" style="92" bestFit="1" customWidth="1"/>
    <col min="5383" max="5383" width="7.875" style="92" customWidth="1"/>
    <col min="5384" max="5632" width="9" style="92"/>
    <col min="5633" max="5633" width="18.75" style="92" customWidth="1"/>
    <col min="5634" max="5634" width="4" style="92" customWidth="1"/>
    <col min="5635" max="5635" width="17.75" style="92" customWidth="1"/>
    <col min="5636" max="5636" width="23.25" style="92" customWidth="1"/>
    <col min="5637" max="5637" width="22.625" style="92" customWidth="1"/>
    <col min="5638" max="5638" width="36.375" style="92" bestFit="1" customWidth="1"/>
    <col min="5639" max="5639" width="7.875" style="92" customWidth="1"/>
    <col min="5640" max="5888" width="9" style="92"/>
    <col min="5889" max="5889" width="18.75" style="92" customWidth="1"/>
    <col min="5890" max="5890" width="4" style="92" customWidth="1"/>
    <col min="5891" max="5891" width="17.75" style="92" customWidth="1"/>
    <col min="5892" max="5892" width="23.25" style="92" customWidth="1"/>
    <col min="5893" max="5893" width="22.625" style="92" customWidth="1"/>
    <col min="5894" max="5894" width="36.375" style="92" bestFit="1" customWidth="1"/>
    <col min="5895" max="5895" width="7.875" style="92" customWidth="1"/>
    <col min="5896" max="6144" width="9" style="92"/>
    <col min="6145" max="6145" width="18.75" style="92" customWidth="1"/>
    <col min="6146" max="6146" width="4" style="92" customWidth="1"/>
    <col min="6147" max="6147" width="17.75" style="92" customWidth="1"/>
    <col min="6148" max="6148" width="23.25" style="92" customWidth="1"/>
    <col min="6149" max="6149" width="22.625" style="92" customWidth="1"/>
    <col min="6150" max="6150" width="36.375" style="92" bestFit="1" customWidth="1"/>
    <col min="6151" max="6151" width="7.875" style="92" customWidth="1"/>
    <col min="6152" max="6400" width="9" style="92"/>
    <col min="6401" max="6401" width="18.75" style="92" customWidth="1"/>
    <col min="6402" max="6402" width="4" style="92" customWidth="1"/>
    <col min="6403" max="6403" width="17.75" style="92" customWidth="1"/>
    <col min="6404" max="6404" width="23.25" style="92" customWidth="1"/>
    <col min="6405" max="6405" width="22.625" style="92" customWidth="1"/>
    <col min="6406" max="6406" width="36.375" style="92" bestFit="1" customWidth="1"/>
    <col min="6407" max="6407" width="7.875" style="92" customWidth="1"/>
    <col min="6408" max="6656" width="9" style="92"/>
    <col min="6657" max="6657" width="18.75" style="92" customWidth="1"/>
    <col min="6658" max="6658" width="4" style="92" customWidth="1"/>
    <col min="6659" max="6659" width="17.75" style="92" customWidth="1"/>
    <col min="6660" max="6660" width="23.25" style="92" customWidth="1"/>
    <col min="6661" max="6661" width="22.625" style="92" customWidth="1"/>
    <col min="6662" max="6662" width="36.375" style="92" bestFit="1" customWidth="1"/>
    <col min="6663" max="6663" width="7.875" style="92" customWidth="1"/>
    <col min="6664" max="6912" width="9" style="92"/>
    <col min="6913" max="6913" width="18.75" style="92" customWidth="1"/>
    <col min="6914" max="6914" width="4" style="92" customWidth="1"/>
    <col min="6915" max="6915" width="17.75" style="92" customWidth="1"/>
    <col min="6916" max="6916" width="23.25" style="92" customWidth="1"/>
    <col min="6917" max="6917" width="22.625" style="92" customWidth="1"/>
    <col min="6918" max="6918" width="36.375" style="92" bestFit="1" customWidth="1"/>
    <col min="6919" max="6919" width="7.875" style="92" customWidth="1"/>
    <col min="6920" max="7168" width="9" style="92"/>
    <col min="7169" max="7169" width="18.75" style="92" customWidth="1"/>
    <col min="7170" max="7170" width="4" style="92" customWidth="1"/>
    <col min="7171" max="7171" width="17.75" style="92" customWidth="1"/>
    <col min="7172" max="7172" width="23.25" style="92" customWidth="1"/>
    <col min="7173" max="7173" width="22.625" style="92" customWidth="1"/>
    <col min="7174" max="7174" width="36.375" style="92" bestFit="1" customWidth="1"/>
    <col min="7175" max="7175" width="7.875" style="92" customWidth="1"/>
    <col min="7176" max="7424" width="9" style="92"/>
    <col min="7425" max="7425" width="18.75" style="92" customWidth="1"/>
    <col min="7426" max="7426" width="4" style="92" customWidth="1"/>
    <col min="7427" max="7427" width="17.75" style="92" customWidth="1"/>
    <col min="7428" max="7428" width="23.25" style="92" customWidth="1"/>
    <col min="7429" max="7429" width="22.625" style="92" customWidth="1"/>
    <col min="7430" max="7430" width="36.375" style="92" bestFit="1" customWidth="1"/>
    <col min="7431" max="7431" width="7.875" style="92" customWidth="1"/>
    <col min="7432" max="7680" width="9" style="92"/>
    <col min="7681" max="7681" width="18.75" style="92" customWidth="1"/>
    <col min="7682" max="7682" width="4" style="92" customWidth="1"/>
    <col min="7683" max="7683" width="17.75" style="92" customWidth="1"/>
    <col min="7684" max="7684" width="23.25" style="92" customWidth="1"/>
    <col min="7685" max="7685" width="22.625" style="92" customWidth="1"/>
    <col min="7686" max="7686" width="36.375" style="92" bestFit="1" customWidth="1"/>
    <col min="7687" max="7687" width="7.875" style="92" customWidth="1"/>
    <col min="7688" max="7936" width="9" style="92"/>
    <col min="7937" max="7937" width="18.75" style="92" customWidth="1"/>
    <col min="7938" max="7938" width="4" style="92" customWidth="1"/>
    <col min="7939" max="7939" width="17.75" style="92" customWidth="1"/>
    <col min="7940" max="7940" width="23.25" style="92" customWidth="1"/>
    <col min="7941" max="7941" width="22.625" style="92" customWidth="1"/>
    <col min="7942" max="7942" width="36.375" style="92" bestFit="1" customWidth="1"/>
    <col min="7943" max="7943" width="7.875" style="92" customWidth="1"/>
    <col min="7944" max="8192" width="9" style="92"/>
    <col min="8193" max="8193" width="18.75" style="92" customWidth="1"/>
    <col min="8194" max="8194" width="4" style="92" customWidth="1"/>
    <col min="8195" max="8195" width="17.75" style="92" customWidth="1"/>
    <col min="8196" max="8196" width="23.25" style="92" customWidth="1"/>
    <col min="8197" max="8197" width="22.625" style="92" customWidth="1"/>
    <col min="8198" max="8198" width="36.375" style="92" bestFit="1" customWidth="1"/>
    <col min="8199" max="8199" width="7.875" style="92" customWidth="1"/>
    <col min="8200" max="8448" width="9" style="92"/>
    <col min="8449" max="8449" width="18.75" style="92" customWidth="1"/>
    <col min="8450" max="8450" width="4" style="92" customWidth="1"/>
    <col min="8451" max="8451" width="17.75" style="92" customWidth="1"/>
    <col min="8452" max="8452" width="23.25" style="92" customWidth="1"/>
    <col min="8453" max="8453" width="22.625" style="92" customWidth="1"/>
    <col min="8454" max="8454" width="36.375" style="92" bestFit="1" customWidth="1"/>
    <col min="8455" max="8455" width="7.875" style="92" customWidth="1"/>
    <col min="8456" max="8704" width="9" style="92"/>
    <col min="8705" max="8705" width="18.75" style="92" customWidth="1"/>
    <col min="8706" max="8706" width="4" style="92" customWidth="1"/>
    <col min="8707" max="8707" width="17.75" style="92" customWidth="1"/>
    <col min="8708" max="8708" width="23.25" style="92" customWidth="1"/>
    <col min="8709" max="8709" width="22.625" style="92" customWidth="1"/>
    <col min="8710" max="8710" width="36.375" style="92" bestFit="1" customWidth="1"/>
    <col min="8711" max="8711" width="7.875" style="92" customWidth="1"/>
    <col min="8712" max="8960" width="9" style="92"/>
    <col min="8961" max="8961" width="18.75" style="92" customWidth="1"/>
    <col min="8962" max="8962" width="4" style="92" customWidth="1"/>
    <col min="8963" max="8963" width="17.75" style="92" customWidth="1"/>
    <col min="8964" max="8964" width="23.25" style="92" customWidth="1"/>
    <col min="8965" max="8965" width="22.625" style="92" customWidth="1"/>
    <col min="8966" max="8966" width="36.375" style="92" bestFit="1" customWidth="1"/>
    <col min="8967" max="8967" width="7.875" style="92" customWidth="1"/>
    <col min="8968" max="9216" width="9" style="92"/>
    <col min="9217" max="9217" width="18.75" style="92" customWidth="1"/>
    <col min="9218" max="9218" width="4" style="92" customWidth="1"/>
    <col min="9219" max="9219" width="17.75" style="92" customWidth="1"/>
    <col min="9220" max="9220" width="23.25" style="92" customWidth="1"/>
    <col min="9221" max="9221" width="22.625" style="92" customWidth="1"/>
    <col min="9222" max="9222" width="36.375" style="92" bestFit="1" customWidth="1"/>
    <col min="9223" max="9223" width="7.875" style="92" customWidth="1"/>
    <col min="9224" max="9472" width="9" style="92"/>
    <col min="9473" max="9473" width="18.75" style="92" customWidth="1"/>
    <col min="9474" max="9474" width="4" style="92" customWidth="1"/>
    <col min="9475" max="9475" width="17.75" style="92" customWidth="1"/>
    <col min="9476" max="9476" width="23.25" style="92" customWidth="1"/>
    <col min="9477" max="9477" width="22.625" style="92" customWidth="1"/>
    <col min="9478" max="9478" width="36.375" style="92" bestFit="1" customWidth="1"/>
    <col min="9479" max="9479" width="7.875" style="92" customWidth="1"/>
    <col min="9480" max="9728" width="9" style="92"/>
    <col min="9729" max="9729" width="18.75" style="92" customWidth="1"/>
    <col min="9730" max="9730" width="4" style="92" customWidth="1"/>
    <col min="9731" max="9731" width="17.75" style="92" customWidth="1"/>
    <col min="9732" max="9732" width="23.25" style="92" customWidth="1"/>
    <col min="9733" max="9733" width="22.625" style="92" customWidth="1"/>
    <col min="9734" max="9734" width="36.375" style="92" bestFit="1" customWidth="1"/>
    <col min="9735" max="9735" width="7.875" style="92" customWidth="1"/>
    <col min="9736" max="9984" width="9" style="92"/>
    <col min="9985" max="9985" width="18.75" style="92" customWidth="1"/>
    <col min="9986" max="9986" width="4" style="92" customWidth="1"/>
    <col min="9987" max="9987" width="17.75" style="92" customWidth="1"/>
    <col min="9988" max="9988" width="23.25" style="92" customWidth="1"/>
    <col min="9989" max="9989" width="22.625" style="92" customWidth="1"/>
    <col min="9990" max="9990" width="36.375" style="92" bestFit="1" customWidth="1"/>
    <col min="9991" max="9991" width="7.875" style="92" customWidth="1"/>
    <col min="9992" max="10240" width="9" style="92"/>
    <col min="10241" max="10241" width="18.75" style="92" customWidth="1"/>
    <col min="10242" max="10242" width="4" style="92" customWidth="1"/>
    <col min="10243" max="10243" width="17.75" style="92" customWidth="1"/>
    <col min="10244" max="10244" width="23.25" style="92" customWidth="1"/>
    <col min="10245" max="10245" width="22.625" style="92" customWidth="1"/>
    <col min="10246" max="10246" width="36.375" style="92" bestFit="1" customWidth="1"/>
    <col min="10247" max="10247" width="7.875" style="92" customWidth="1"/>
    <col min="10248" max="10496" width="9" style="92"/>
    <col min="10497" max="10497" width="18.75" style="92" customWidth="1"/>
    <col min="10498" max="10498" width="4" style="92" customWidth="1"/>
    <col min="10499" max="10499" width="17.75" style="92" customWidth="1"/>
    <col min="10500" max="10500" width="23.25" style="92" customWidth="1"/>
    <col min="10501" max="10501" width="22.625" style="92" customWidth="1"/>
    <col min="10502" max="10502" width="36.375" style="92" bestFit="1" customWidth="1"/>
    <col min="10503" max="10503" width="7.875" style="92" customWidth="1"/>
    <col min="10504" max="10752" width="9" style="92"/>
    <col min="10753" max="10753" width="18.75" style="92" customWidth="1"/>
    <col min="10754" max="10754" width="4" style="92" customWidth="1"/>
    <col min="10755" max="10755" width="17.75" style="92" customWidth="1"/>
    <col min="10756" max="10756" width="23.25" style="92" customWidth="1"/>
    <col min="10757" max="10757" width="22.625" style="92" customWidth="1"/>
    <col min="10758" max="10758" width="36.375" style="92" bestFit="1" customWidth="1"/>
    <col min="10759" max="10759" width="7.875" style="92" customWidth="1"/>
    <col min="10760" max="11008" width="9" style="92"/>
    <col min="11009" max="11009" width="18.75" style="92" customWidth="1"/>
    <col min="11010" max="11010" width="4" style="92" customWidth="1"/>
    <col min="11011" max="11011" width="17.75" style="92" customWidth="1"/>
    <col min="11012" max="11012" width="23.25" style="92" customWidth="1"/>
    <col min="11013" max="11013" width="22.625" style="92" customWidth="1"/>
    <col min="11014" max="11014" width="36.375" style="92" bestFit="1" customWidth="1"/>
    <col min="11015" max="11015" width="7.875" style="92" customWidth="1"/>
    <col min="11016" max="11264" width="9" style="92"/>
    <col min="11265" max="11265" width="18.75" style="92" customWidth="1"/>
    <col min="11266" max="11266" width="4" style="92" customWidth="1"/>
    <col min="11267" max="11267" width="17.75" style="92" customWidth="1"/>
    <col min="11268" max="11268" width="23.25" style="92" customWidth="1"/>
    <col min="11269" max="11269" width="22.625" style="92" customWidth="1"/>
    <col min="11270" max="11270" width="36.375" style="92" bestFit="1" customWidth="1"/>
    <col min="11271" max="11271" width="7.875" style="92" customWidth="1"/>
    <col min="11272" max="11520" width="9" style="92"/>
    <col min="11521" max="11521" width="18.75" style="92" customWidth="1"/>
    <col min="11522" max="11522" width="4" style="92" customWidth="1"/>
    <col min="11523" max="11523" width="17.75" style="92" customWidth="1"/>
    <col min="11524" max="11524" width="23.25" style="92" customWidth="1"/>
    <col min="11525" max="11525" width="22.625" style="92" customWidth="1"/>
    <col min="11526" max="11526" width="36.375" style="92" bestFit="1" customWidth="1"/>
    <col min="11527" max="11527" width="7.875" style="92" customWidth="1"/>
    <col min="11528" max="11776" width="9" style="92"/>
    <col min="11777" max="11777" width="18.75" style="92" customWidth="1"/>
    <col min="11778" max="11778" width="4" style="92" customWidth="1"/>
    <col min="11779" max="11779" width="17.75" style="92" customWidth="1"/>
    <col min="11780" max="11780" width="23.25" style="92" customWidth="1"/>
    <col min="11781" max="11781" width="22.625" style="92" customWidth="1"/>
    <col min="11782" max="11782" width="36.375" style="92" bestFit="1" customWidth="1"/>
    <col min="11783" max="11783" width="7.875" style="92" customWidth="1"/>
    <col min="11784" max="12032" width="9" style="92"/>
    <col min="12033" max="12033" width="18.75" style="92" customWidth="1"/>
    <col min="12034" max="12034" width="4" style="92" customWidth="1"/>
    <col min="12035" max="12035" width="17.75" style="92" customWidth="1"/>
    <col min="12036" max="12036" width="23.25" style="92" customWidth="1"/>
    <col min="12037" max="12037" width="22.625" style="92" customWidth="1"/>
    <col min="12038" max="12038" width="36.375" style="92" bestFit="1" customWidth="1"/>
    <col min="12039" max="12039" width="7.875" style="92" customWidth="1"/>
    <col min="12040" max="12288" width="9" style="92"/>
    <col min="12289" max="12289" width="18.75" style="92" customWidth="1"/>
    <col min="12290" max="12290" width="4" style="92" customWidth="1"/>
    <col min="12291" max="12291" width="17.75" style="92" customWidth="1"/>
    <col min="12292" max="12292" width="23.25" style="92" customWidth="1"/>
    <col min="12293" max="12293" width="22.625" style="92" customWidth="1"/>
    <col min="12294" max="12294" width="36.375" style="92" bestFit="1" customWidth="1"/>
    <col min="12295" max="12295" width="7.875" style="92" customWidth="1"/>
    <col min="12296" max="12544" width="9" style="92"/>
    <col min="12545" max="12545" width="18.75" style="92" customWidth="1"/>
    <col min="12546" max="12546" width="4" style="92" customWidth="1"/>
    <col min="12547" max="12547" width="17.75" style="92" customWidth="1"/>
    <col min="12548" max="12548" width="23.25" style="92" customWidth="1"/>
    <col min="12549" max="12549" width="22.625" style="92" customWidth="1"/>
    <col min="12550" max="12550" width="36.375" style="92" bestFit="1" customWidth="1"/>
    <col min="12551" max="12551" width="7.875" style="92" customWidth="1"/>
    <col min="12552" max="12800" width="9" style="92"/>
    <col min="12801" max="12801" width="18.75" style="92" customWidth="1"/>
    <col min="12802" max="12802" width="4" style="92" customWidth="1"/>
    <col min="12803" max="12803" width="17.75" style="92" customWidth="1"/>
    <col min="12804" max="12804" width="23.25" style="92" customWidth="1"/>
    <col min="12805" max="12805" width="22.625" style="92" customWidth="1"/>
    <col min="12806" max="12806" width="36.375" style="92" bestFit="1" customWidth="1"/>
    <col min="12807" max="12807" width="7.875" style="92" customWidth="1"/>
    <col min="12808" max="13056" width="9" style="92"/>
    <col min="13057" max="13057" width="18.75" style="92" customWidth="1"/>
    <col min="13058" max="13058" width="4" style="92" customWidth="1"/>
    <col min="13059" max="13059" width="17.75" style="92" customWidth="1"/>
    <col min="13060" max="13060" width="23.25" style="92" customWidth="1"/>
    <col min="13061" max="13061" width="22.625" style="92" customWidth="1"/>
    <col min="13062" max="13062" width="36.375" style="92" bestFit="1" customWidth="1"/>
    <col min="13063" max="13063" width="7.875" style="92" customWidth="1"/>
    <col min="13064" max="13312" width="9" style="92"/>
    <col min="13313" max="13313" width="18.75" style="92" customWidth="1"/>
    <col min="13314" max="13314" width="4" style="92" customWidth="1"/>
    <col min="13315" max="13315" width="17.75" style="92" customWidth="1"/>
    <col min="13316" max="13316" width="23.25" style="92" customWidth="1"/>
    <col min="13317" max="13317" width="22.625" style="92" customWidth="1"/>
    <col min="13318" max="13318" width="36.375" style="92" bestFit="1" customWidth="1"/>
    <col min="13319" max="13319" width="7.875" style="92" customWidth="1"/>
    <col min="13320" max="13568" width="9" style="92"/>
    <col min="13569" max="13569" width="18.75" style="92" customWidth="1"/>
    <col min="13570" max="13570" width="4" style="92" customWidth="1"/>
    <col min="13571" max="13571" width="17.75" style="92" customWidth="1"/>
    <col min="13572" max="13572" width="23.25" style="92" customWidth="1"/>
    <col min="13573" max="13573" width="22.625" style="92" customWidth="1"/>
    <col min="13574" max="13574" width="36.375" style="92" bestFit="1" customWidth="1"/>
    <col min="13575" max="13575" width="7.875" style="92" customWidth="1"/>
    <col min="13576" max="13824" width="9" style="92"/>
    <col min="13825" max="13825" width="18.75" style="92" customWidth="1"/>
    <col min="13826" max="13826" width="4" style="92" customWidth="1"/>
    <col min="13827" max="13827" width="17.75" style="92" customWidth="1"/>
    <col min="13828" max="13828" width="23.25" style="92" customWidth="1"/>
    <col min="13829" max="13829" width="22.625" style="92" customWidth="1"/>
    <col min="13830" max="13830" width="36.375" style="92" bestFit="1" customWidth="1"/>
    <col min="13831" max="13831" width="7.875" style="92" customWidth="1"/>
    <col min="13832" max="14080" width="9" style="92"/>
    <col min="14081" max="14081" width="18.75" style="92" customWidth="1"/>
    <col min="14082" max="14082" width="4" style="92" customWidth="1"/>
    <col min="14083" max="14083" width="17.75" style="92" customWidth="1"/>
    <col min="14084" max="14084" width="23.25" style="92" customWidth="1"/>
    <col min="14085" max="14085" width="22.625" style="92" customWidth="1"/>
    <col min="14086" max="14086" width="36.375" style="92" bestFit="1" customWidth="1"/>
    <col min="14087" max="14087" width="7.875" style="92" customWidth="1"/>
    <col min="14088" max="14336" width="9" style="92"/>
    <col min="14337" max="14337" width="18.75" style="92" customWidth="1"/>
    <col min="14338" max="14338" width="4" style="92" customWidth="1"/>
    <col min="14339" max="14339" width="17.75" style="92" customWidth="1"/>
    <col min="14340" max="14340" width="23.25" style="92" customWidth="1"/>
    <col min="14341" max="14341" width="22.625" style="92" customWidth="1"/>
    <col min="14342" max="14342" width="36.375" style="92" bestFit="1" customWidth="1"/>
    <col min="14343" max="14343" width="7.875" style="92" customWidth="1"/>
    <col min="14344" max="14592" width="9" style="92"/>
    <col min="14593" max="14593" width="18.75" style="92" customWidth="1"/>
    <col min="14594" max="14594" width="4" style="92" customWidth="1"/>
    <col min="14595" max="14595" width="17.75" style="92" customWidth="1"/>
    <col min="14596" max="14596" width="23.25" style="92" customWidth="1"/>
    <col min="14597" max="14597" width="22.625" style="92" customWidth="1"/>
    <col min="14598" max="14598" width="36.375" style="92" bestFit="1" customWidth="1"/>
    <col min="14599" max="14599" width="7.875" style="92" customWidth="1"/>
    <col min="14600" max="14848" width="9" style="92"/>
    <col min="14849" max="14849" width="18.75" style="92" customWidth="1"/>
    <col min="14850" max="14850" width="4" style="92" customWidth="1"/>
    <col min="14851" max="14851" width="17.75" style="92" customWidth="1"/>
    <col min="14852" max="14852" width="23.25" style="92" customWidth="1"/>
    <col min="14853" max="14853" width="22.625" style="92" customWidth="1"/>
    <col min="14854" max="14854" width="36.375" style="92" bestFit="1" customWidth="1"/>
    <col min="14855" max="14855" width="7.875" style="92" customWidth="1"/>
    <col min="14856" max="15104" width="9" style="92"/>
    <col min="15105" max="15105" width="18.75" style="92" customWidth="1"/>
    <col min="15106" max="15106" width="4" style="92" customWidth="1"/>
    <col min="15107" max="15107" width="17.75" style="92" customWidth="1"/>
    <col min="15108" max="15108" width="23.25" style="92" customWidth="1"/>
    <col min="15109" max="15109" width="22.625" style="92" customWidth="1"/>
    <col min="15110" max="15110" width="36.375" style="92" bestFit="1" customWidth="1"/>
    <col min="15111" max="15111" width="7.875" style="92" customWidth="1"/>
    <col min="15112" max="15360" width="9" style="92"/>
    <col min="15361" max="15361" width="18.75" style="92" customWidth="1"/>
    <col min="15362" max="15362" width="4" style="92" customWidth="1"/>
    <col min="15363" max="15363" width="17.75" style="92" customWidth="1"/>
    <col min="15364" max="15364" width="23.25" style="92" customWidth="1"/>
    <col min="15365" max="15365" width="22.625" style="92" customWidth="1"/>
    <col min="15366" max="15366" width="36.375" style="92" bestFit="1" customWidth="1"/>
    <col min="15367" max="15367" width="7.875" style="92" customWidth="1"/>
    <col min="15368" max="15616" width="9" style="92"/>
    <col min="15617" max="15617" width="18.75" style="92" customWidth="1"/>
    <col min="15618" max="15618" width="4" style="92" customWidth="1"/>
    <col min="15619" max="15619" width="17.75" style="92" customWidth="1"/>
    <col min="15620" max="15620" width="23.25" style="92" customWidth="1"/>
    <col min="15621" max="15621" width="22.625" style="92" customWidth="1"/>
    <col min="15622" max="15622" width="36.375" style="92" bestFit="1" customWidth="1"/>
    <col min="15623" max="15623" width="7.875" style="92" customWidth="1"/>
    <col min="15624" max="15872" width="9" style="92"/>
    <col min="15873" max="15873" width="18.75" style="92" customWidth="1"/>
    <col min="15874" max="15874" width="4" style="92" customWidth="1"/>
    <col min="15875" max="15875" width="17.75" style="92" customWidth="1"/>
    <col min="15876" max="15876" width="23.25" style="92" customWidth="1"/>
    <col min="15877" max="15877" width="22.625" style="92" customWidth="1"/>
    <col min="15878" max="15878" width="36.375" style="92" bestFit="1" customWidth="1"/>
    <col min="15879" max="15879" width="7.875" style="92" customWidth="1"/>
    <col min="15880" max="16128" width="9" style="92"/>
    <col min="16129" max="16129" width="18.75" style="92" customWidth="1"/>
    <col min="16130" max="16130" width="4" style="92" customWidth="1"/>
    <col min="16131" max="16131" width="17.75" style="92" customWidth="1"/>
    <col min="16132" max="16132" width="23.25" style="92" customWidth="1"/>
    <col min="16133" max="16133" width="22.625" style="92" customWidth="1"/>
    <col min="16134" max="16134" width="36.375" style="92" bestFit="1" customWidth="1"/>
    <col min="16135" max="16135" width="7.875" style="92" customWidth="1"/>
    <col min="16136" max="16384" width="9" style="92"/>
  </cols>
  <sheetData>
    <row r="1" spans="1:7" x14ac:dyDescent="0.2">
      <c r="A1" s="89" t="s">
        <v>362</v>
      </c>
      <c r="B1" s="90"/>
      <c r="C1" s="90"/>
      <c r="D1" s="90"/>
      <c r="E1" s="90"/>
      <c r="F1" s="91"/>
    </row>
    <row r="2" spans="1:7" x14ac:dyDescent="0.2">
      <c r="A2" s="89" t="s">
        <v>363</v>
      </c>
      <c r="B2" s="90"/>
      <c r="C2" s="90"/>
      <c r="D2" s="90"/>
      <c r="E2" s="90"/>
      <c r="F2" s="91"/>
    </row>
    <row r="3" spans="1:7" x14ac:dyDescent="0.2">
      <c r="A3" s="89"/>
      <c r="B3" s="93"/>
      <c r="C3" s="93"/>
      <c r="D3" s="93"/>
      <c r="E3" s="93"/>
      <c r="F3" s="89"/>
    </row>
    <row r="4" spans="1:7" ht="14.25" x14ac:dyDescent="0.2">
      <c r="A4" s="89" t="s">
        <v>364</v>
      </c>
      <c r="B4" s="93" t="s">
        <v>365</v>
      </c>
      <c r="C4" s="93" t="s">
        <v>366</v>
      </c>
      <c r="D4" s="93" t="s">
        <v>367</v>
      </c>
      <c r="E4" s="93" t="s">
        <v>368</v>
      </c>
      <c r="F4" s="89" t="s">
        <v>369</v>
      </c>
    </row>
    <row r="5" spans="1:7" ht="14.25" x14ac:dyDescent="0.2">
      <c r="A5" s="70" t="s">
        <v>303</v>
      </c>
      <c r="B5" s="94" t="s">
        <v>370</v>
      </c>
      <c r="C5" s="95" t="s">
        <v>371</v>
      </c>
      <c r="D5" s="95" t="s">
        <v>372</v>
      </c>
      <c r="E5" s="94" t="s">
        <v>373</v>
      </c>
      <c r="F5" s="70" t="s">
        <v>374</v>
      </c>
    </row>
    <row r="6" spans="1:7" ht="14.25" x14ac:dyDescent="0.2">
      <c r="A6" s="70" t="s">
        <v>303</v>
      </c>
      <c r="B6" s="94" t="s">
        <v>370</v>
      </c>
      <c r="C6" s="95" t="s">
        <v>371</v>
      </c>
      <c r="D6" s="95" t="s">
        <v>372</v>
      </c>
      <c r="E6" s="94" t="s">
        <v>373</v>
      </c>
      <c r="F6" s="70" t="s">
        <v>374</v>
      </c>
    </row>
    <row r="7" spans="1:7" ht="14.25" x14ac:dyDescent="0.2">
      <c r="A7" s="70" t="s">
        <v>303</v>
      </c>
      <c r="B7" s="94" t="s">
        <v>370</v>
      </c>
      <c r="C7" s="95" t="s">
        <v>371</v>
      </c>
      <c r="D7" s="95" t="s">
        <v>372</v>
      </c>
      <c r="E7" s="94" t="s">
        <v>373</v>
      </c>
      <c r="F7" s="70" t="s">
        <v>374</v>
      </c>
    </row>
    <row r="8" spans="1:7" ht="14.25" x14ac:dyDescent="0.2">
      <c r="A8" s="70" t="s">
        <v>303</v>
      </c>
      <c r="B8" s="94" t="s">
        <v>370</v>
      </c>
      <c r="C8" s="95" t="s">
        <v>371</v>
      </c>
      <c r="D8" s="95" t="s">
        <v>372</v>
      </c>
      <c r="E8" s="94" t="s">
        <v>373</v>
      </c>
      <c r="F8" s="70" t="s">
        <v>374</v>
      </c>
    </row>
    <row r="9" spans="1:7" ht="14.25" x14ac:dyDescent="0.2">
      <c r="A9" s="70" t="s">
        <v>304</v>
      </c>
      <c r="B9" s="95" t="s">
        <v>375</v>
      </c>
      <c r="C9" s="95" t="s">
        <v>376</v>
      </c>
      <c r="D9" s="95" t="s">
        <v>377</v>
      </c>
      <c r="E9" s="94" t="s">
        <v>373</v>
      </c>
      <c r="F9" s="96" t="s">
        <v>378</v>
      </c>
      <c r="G9" s="97"/>
    </row>
    <row r="10" spans="1:7" ht="14.25" x14ac:dyDescent="0.2">
      <c r="A10" s="70" t="s">
        <v>304</v>
      </c>
      <c r="B10" s="95" t="s">
        <v>375</v>
      </c>
      <c r="C10" s="95" t="s">
        <v>376</v>
      </c>
      <c r="D10" s="95" t="s">
        <v>377</v>
      </c>
      <c r="E10" s="94" t="s">
        <v>373</v>
      </c>
      <c r="F10" s="96" t="s">
        <v>378</v>
      </c>
      <c r="G10" s="97"/>
    </row>
    <row r="11" spans="1:7" ht="14.25" x14ac:dyDescent="0.2">
      <c r="A11" s="70" t="s">
        <v>304</v>
      </c>
      <c r="B11" s="95" t="s">
        <v>375</v>
      </c>
      <c r="C11" s="95" t="s">
        <v>376</v>
      </c>
      <c r="D11" s="95" t="s">
        <v>377</v>
      </c>
      <c r="E11" s="94" t="s">
        <v>373</v>
      </c>
      <c r="F11" s="96" t="s">
        <v>378</v>
      </c>
      <c r="G11" s="97"/>
    </row>
    <row r="12" spans="1:7" ht="14.25" x14ac:dyDescent="0.2">
      <c r="A12" s="70" t="s">
        <v>304</v>
      </c>
      <c r="B12" s="95" t="s">
        <v>375</v>
      </c>
      <c r="C12" s="95" t="s">
        <v>376</v>
      </c>
      <c r="D12" s="95" t="s">
        <v>377</v>
      </c>
      <c r="E12" s="94" t="s">
        <v>373</v>
      </c>
      <c r="F12" s="96" t="s">
        <v>378</v>
      </c>
      <c r="G12" s="97"/>
    </row>
    <row r="13" spans="1:7" ht="14.25" x14ac:dyDescent="0.2">
      <c r="A13" s="70" t="s">
        <v>304</v>
      </c>
      <c r="B13" s="95" t="s">
        <v>375</v>
      </c>
      <c r="C13" s="95" t="s">
        <v>376</v>
      </c>
      <c r="D13" s="95" t="s">
        <v>377</v>
      </c>
      <c r="E13" s="94" t="s">
        <v>373</v>
      </c>
      <c r="F13" s="96" t="s">
        <v>378</v>
      </c>
      <c r="G13" s="97"/>
    </row>
    <row r="14" spans="1:7" ht="14.25" x14ac:dyDescent="0.2">
      <c r="A14" s="70" t="s">
        <v>304</v>
      </c>
      <c r="B14" s="95" t="s">
        <v>375</v>
      </c>
      <c r="C14" s="95" t="s">
        <v>376</v>
      </c>
      <c r="D14" s="95" t="s">
        <v>377</v>
      </c>
      <c r="E14" s="94" t="s">
        <v>373</v>
      </c>
      <c r="F14" s="96" t="s">
        <v>378</v>
      </c>
      <c r="G14" s="97"/>
    </row>
    <row r="15" spans="1:7" ht="14.25" x14ac:dyDescent="0.2">
      <c r="A15" s="70" t="s">
        <v>304</v>
      </c>
      <c r="B15" s="95" t="s">
        <v>375</v>
      </c>
      <c r="C15" s="95" t="s">
        <v>376</v>
      </c>
      <c r="D15" s="95" t="s">
        <v>377</v>
      </c>
      <c r="E15" s="94" t="s">
        <v>373</v>
      </c>
      <c r="F15" s="96" t="s">
        <v>378</v>
      </c>
      <c r="G15" s="97"/>
    </row>
    <row r="16" spans="1:7" ht="14.25" x14ac:dyDescent="0.2">
      <c r="A16" s="70" t="s">
        <v>304</v>
      </c>
      <c r="B16" s="95" t="s">
        <v>375</v>
      </c>
      <c r="C16" s="95" t="s">
        <v>376</v>
      </c>
      <c r="D16" s="95" t="s">
        <v>377</v>
      </c>
      <c r="E16" s="94" t="s">
        <v>373</v>
      </c>
      <c r="F16" s="96" t="s">
        <v>378</v>
      </c>
      <c r="G16" s="97"/>
    </row>
    <row r="17" spans="1:7" ht="14.25" x14ac:dyDescent="0.2">
      <c r="A17" s="70" t="s">
        <v>304</v>
      </c>
      <c r="B17" s="95" t="s">
        <v>375</v>
      </c>
      <c r="C17" s="95" t="s">
        <v>376</v>
      </c>
      <c r="D17" s="95" t="s">
        <v>377</v>
      </c>
      <c r="E17" s="94" t="s">
        <v>373</v>
      </c>
      <c r="F17" s="96" t="s">
        <v>378</v>
      </c>
      <c r="G17" s="97"/>
    </row>
    <row r="18" spans="1:7" ht="14.25" x14ac:dyDescent="0.2">
      <c r="A18" s="70" t="s">
        <v>304</v>
      </c>
      <c r="B18" s="95" t="s">
        <v>375</v>
      </c>
      <c r="C18" s="95" t="s">
        <v>376</v>
      </c>
      <c r="D18" s="95" t="s">
        <v>377</v>
      </c>
      <c r="E18" s="94" t="s">
        <v>373</v>
      </c>
      <c r="F18" s="96" t="s">
        <v>378</v>
      </c>
      <c r="G18" s="97"/>
    </row>
    <row r="19" spans="1:7" ht="14.25" x14ac:dyDescent="0.2">
      <c r="A19" s="96" t="s">
        <v>305</v>
      </c>
      <c r="B19" s="95" t="s">
        <v>379</v>
      </c>
      <c r="C19" s="95" t="s">
        <v>380</v>
      </c>
      <c r="D19" s="94" t="s">
        <v>381</v>
      </c>
      <c r="E19" s="94" t="s">
        <v>373</v>
      </c>
      <c r="F19" s="96" t="s">
        <v>382</v>
      </c>
      <c r="G19" s="98"/>
    </row>
    <row r="20" spans="1:7" ht="14.25" x14ac:dyDescent="0.2">
      <c r="A20" s="96" t="s">
        <v>305</v>
      </c>
      <c r="B20" s="95" t="s">
        <v>379</v>
      </c>
      <c r="C20" s="95" t="s">
        <v>380</v>
      </c>
      <c r="D20" s="94" t="s">
        <v>381</v>
      </c>
      <c r="E20" s="94" t="s">
        <v>373</v>
      </c>
      <c r="F20" s="96" t="s">
        <v>382</v>
      </c>
      <c r="G20" s="99"/>
    </row>
    <row r="21" spans="1:7" ht="14.25" x14ac:dyDescent="0.2">
      <c r="A21" s="96" t="s">
        <v>305</v>
      </c>
      <c r="B21" s="95" t="s">
        <v>379</v>
      </c>
      <c r="C21" s="95" t="s">
        <v>380</v>
      </c>
      <c r="D21" s="94" t="s">
        <v>381</v>
      </c>
      <c r="E21" s="94" t="s">
        <v>373</v>
      </c>
      <c r="F21" s="96" t="s">
        <v>382</v>
      </c>
      <c r="G21" s="99"/>
    </row>
    <row r="22" spans="1:7" x14ac:dyDescent="0.2">
      <c r="A22" s="70"/>
      <c r="B22" s="94"/>
      <c r="C22" s="94"/>
      <c r="D22" s="94"/>
      <c r="E22" s="94"/>
      <c r="F22" s="70"/>
    </row>
    <row r="23" spans="1:7" x14ac:dyDescent="0.2">
      <c r="A23" s="89" t="s">
        <v>383</v>
      </c>
      <c r="B23" s="94"/>
      <c r="C23" s="94"/>
      <c r="D23" s="94"/>
      <c r="E23" s="94"/>
      <c r="F23" s="70"/>
    </row>
    <row r="24" spans="1:7" ht="14.25" x14ac:dyDescent="0.2">
      <c r="A24" s="100" t="s">
        <v>384</v>
      </c>
      <c r="B24" s="95" t="s">
        <v>385</v>
      </c>
      <c r="C24" s="95" t="s">
        <v>386</v>
      </c>
      <c r="D24" s="94" t="s">
        <v>381</v>
      </c>
      <c r="E24" s="95" t="s">
        <v>387</v>
      </c>
      <c r="F24" s="96" t="s">
        <v>388</v>
      </c>
    </row>
    <row r="25" spans="1:7" ht="14.25" x14ac:dyDescent="0.2">
      <c r="A25" s="100" t="s">
        <v>384</v>
      </c>
      <c r="B25" s="95" t="s">
        <v>385</v>
      </c>
      <c r="C25" s="95" t="s">
        <v>386</v>
      </c>
      <c r="D25" s="94" t="s">
        <v>381</v>
      </c>
      <c r="E25" s="95" t="s">
        <v>387</v>
      </c>
      <c r="F25" s="96" t="s">
        <v>388</v>
      </c>
    </row>
    <row r="26" spans="1:7" ht="14.25" x14ac:dyDescent="0.2">
      <c r="A26" s="100" t="s">
        <v>384</v>
      </c>
      <c r="B26" s="95" t="s">
        <v>385</v>
      </c>
      <c r="C26" s="95" t="s">
        <v>386</v>
      </c>
      <c r="D26" s="94" t="s">
        <v>381</v>
      </c>
      <c r="E26" s="95" t="s">
        <v>387</v>
      </c>
      <c r="F26" s="96" t="s">
        <v>388</v>
      </c>
    </row>
    <row r="27" spans="1:7" ht="14.25" x14ac:dyDescent="0.2">
      <c r="A27" s="100"/>
      <c r="C27" s="95"/>
      <c r="D27" s="94"/>
      <c r="E27" s="95"/>
      <c r="F27" s="70"/>
    </row>
    <row r="28" spans="1:7" x14ac:dyDescent="0.2">
      <c r="A28" s="100"/>
      <c r="C28" s="94"/>
      <c r="D28" s="94"/>
      <c r="E28" s="94"/>
      <c r="F28" s="70"/>
    </row>
    <row r="29" spans="1:7" x14ac:dyDescent="0.2">
      <c r="A29" s="89" t="s">
        <v>389</v>
      </c>
      <c r="B29" s="90"/>
      <c r="C29" s="90"/>
      <c r="D29" s="90"/>
      <c r="E29" s="90"/>
      <c r="F29" s="91"/>
    </row>
    <row r="30" spans="1:7" ht="14.25" x14ac:dyDescent="0.2">
      <c r="A30" s="96" t="s">
        <v>262</v>
      </c>
      <c r="B30" s="95" t="s">
        <v>370</v>
      </c>
      <c r="C30" s="101" t="s">
        <v>390</v>
      </c>
      <c r="D30" s="95" t="s">
        <v>391</v>
      </c>
      <c r="E30" s="95" t="s">
        <v>387</v>
      </c>
      <c r="F30" s="96" t="s">
        <v>392</v>
      </c>
    </row>
    <row r="31" spans="1:7" ht="14.25" x14ac:dyDescent="0.2">
      <c r="A31" s="96" t="s">
        <v>263</v>
      </c>
      <c r="B31" s="95" t="s">
        <v>370</v>
      </c>
      <c r="C31" s="101" t="s">
        <v>390</v>
      </c>
      <c r="D31" s="95" t="s">
        <v>391</v>
      </c>
      <c r="E31" s="95" t="s">
        <v>387</v>
      </c>
      <c r="F31" s="96" t="s">
        <v>392</v>
      </c>
    </row>
    <row r="32" spans="1:7" ht="14.25" x14ac:dyDescent="0.2">
      <c r="A32" s="96" t="s">
        <v>264</v>
      </c>
      <c r="B32" s="95" t="s">
        <v>370</v>
      </c>
      <c r="C32" s="101" t="s">
        <v>390</v>
      </c>
      <c r="D32" s="95" t="s">
        <v>391</v>
      </c>
      <c r="E32" s="95" t="s">
        <v>387</v>
      </c>
      <c r="F32" s="96" t="s">
        <v>392</v>
      </c>
    </row>
    <row r="33" spans="1:6" ht="14.25" x14ac:dyDescent="0.2">
      <c r="A33" s="96" t="s">
        <v>265</v>
      </c>
      <c r="B33" s="95" t="s">
        <v>393</v>
      </c>
      <c r="C33" s="101" t="s">
        <v>390</v>
      </c>
      <c r="D33" s="95" t="s">
        <v>391</v>
      </c>
      <c r="E33" s="95" t="s">
        <v>387</v>
      </c>
      <c r="F33" s="96" t="s">
        <v>394</v>
      </c>
    </row>
    <row r="34" spans="1:6" ht="14.25" x14ac:dyDescent="0.2">
      <c r="A34" s="96" t="s">
        <v>259</v>
      </c>
      <c r="B34" s="95" t="s">
        <v>370</v>
      </c>
      <c r="C34" s="101" t="s">
        <v>390</v>
      </c>
      <c r="D34" s="94" t="s">
        <v>381</v>
      </c>
      <c r="E34" s="95" t="s">
        <v>387</v>
      </c>
      <c r="F34" s="96" t="s">
        <v>395</v>
      </c>
    </row>
    <row r="35" spans="1:6" ht="14.25" x14ac:dyDescent="0.2">
      <c r="A35" s="96" t="s">
        <v>257</v>
      </c>
      <c r="B35" s="95" t="s">
        <v>370</v>
      </c>
      <c r="C35" s="101" t="s">
        <v>390</v>
      </c>
      <c r="D35" s="95" t="s">
        <v>391</v>
      </c>
      <c r="E35" s="95" t="s">
        <v>387</v>
      </c>
      <c r="F35" s="96" t="s">
        <v>388</v>
      </c>
    </row>
    <row r="36" spans="1:6" ht="14.25" x14ac:dyDescent="0.2">
      <c r="A36" s="96" t="s">
        <v>258</v>
      </c>
      <c r="B36" s="95" t="s">
        <v>379</v>
      </c>
      <c r="C36" s="101" t="s">
        <v>390</v>
      </c>
      <c r="D36" s="95" t="s">
        <v>391</v>
      </c>
      <c r="E36" s="95" t="s">
        <v>387</v>
      </c>
      <c r="F36" s="96" t="s">
        <v>388</v>
      </c>
    </row>
    <row r="38" spans="1:6" x14ac:dyDescent="0.2">
      <c r="A38" s="89" t="s">
        <v>396</v>
      </c>
      <c r="C38" s="94" t="s">
        <v>397</v>
      </c>
      <c r="D38" s="94" t="s">
        <v>381</v>
      </c>
    </row>
    <row r="39" spans="1:6" x14ac:dyDescent="0.2">
      <c r="A39" s="89" t="s">
        <v>417</v>
      </c>
      <c r="C39" s="94" t="s">
        <v>397</v>
      </c>
      <c r="D39" s="94" t="s">
        <v>381</v>
      </c>
    </row>
    <row r="40" spans="1:6" x14ac:dyDescent="0.2">
      <c r="A40" s="89" t="s">
        <v>398</v>
      </c>
      <c r="C40" s="94" t="s">
        <v>397</v>
      </c>
      <c r="D40" s="94" t="s">
        <v>381</v>
      </c>
    </row>
    <row r="41" spans="1:6" x14ac:dyDescent="0.2">
      <c r="A41" s="102" t="s">
        <v>399</v>
      </c>
      <c r="C41" s="94" t="s">
        <v>397</v>
      </c>
      <c r="D41" s="94" t="s">
        <v>381</v>
      </c>
    </row>
    <row r="42" spans="1:6" x14ac:dyDescent="0.2">
      <c r="A42" s="102" t="s">
        <v>416</v>
      </c>
      <c r="C42" s="94" t="s">
        <v>397</v>
      </c>
      <c r="D42" s="94" t="s">
        <v>381</v>
      </c>
    </row>
    <row r="43" spans="1:6" x14ac:dyDescent="0.2">
      <c r="A43" s="89" t="s">
        <v>400</v>
      </c>
      <c r="C43" s="94" t="s">
        <v>397</v>
      </c>
      <c r="D43" s="94" t="s">
        <v>381</v>
      </c>
    </row>
    <row r="45" spans="1:6" x14ac:dyDescent="0.2">
      <c r="A45" s="89" t="s">
        <v>401</v>
      </c>
    </row>
    <row r="46" spans="1:6" x14ac:dyDescent="0.2">
      <c r="A46" s="102" t="s">
        <v>402</v>
      </c>
    </row>
  </sheetData>
  <pageMargins left="0.23622047244094491" right="0.23622047244094491" top="0.74803149606299213" bottom="0.74803149606299213" header="0.31496062992125984" footer="0.31496062992125984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1.kerros</vt:lpstr>
      <vt:lpstr>3.kerros</vt:lpstr>
      <vt:lpstr>4.kerros</vt:lpstr>
      <vt:lpstr>Kasvatustilojen tiedot</vt:lpstr>
    </vt:vector>
  </TitlesOfParts>
  <Company>Oulun yliopisto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Niilo Rankka</dc:creator>
  <cp:lastModifiedBy>Niilo Rankka</cp:lastModifiedBy>
  <cp:lastPrinted>2013-11-25T12:51:56Z</cp:lastPrinted>
  <dcterms:created xsi:type="dcterms:W3CDTF">2013-11-15T13:09:19Z</dcterms:created>
  <dcterms:modified xsi:type="dcterms:W3CDTF">2013-12-16T11:19:25Z</dcterms:modified>
</cp:coreProperties>
</file>